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up.local\home$\mpietrykowski\Desktop\na strone STATYSTYKI\2019\"/>
    </mc:Choice>
  </mc:AlternateContent>
  <bookViews>
    <workbookView xWindow="360" yWindow="15" windowWidth="11340" windowHeight="6540" activeTab="11"/>
  </bookViews>
  <sheets>
    <sheet name="Styczeń" sheetId="13" r:id="rId1"/>
    <sheet name="Luty" sheetId="14" r:id="rId2"/>
    <sheet name="Marzec" sheetId="15" r:id="rId3"/>
    <sheet name="Kwiecień" sheetId="16" r:id="rId4"/>
    <sheet name="Maj" sheetId="17" r:id="rId5"/>
    <sheet name="Czerwiec" sheetId="18" r:id="rId6"/>
    <sheet name="Lipiec" sheetId="19" r:id="rId7"/>
    <sheet name="Sierpień" sheetId="20" r:id="rId8"/>
    <sheet name="Wrzesień" sheetId="21" r:id="rId9"/>
    <sheet name="Październik" sheetId="22" r:id="rId10"/>
    <sheet name="Listopad" sheetId="23" r:id="rId11"/>
    <sheet name="Grudzień" sheetId="24" r:id="rId12"/>
  </sheets>
  <calcPr calcId="152511"/>
</workbook>
</file>

<file path=xl/calcChain.xml><?xml version="1.0" encoding="utf-8"?>
<calcChain xmlns="http://schemas.openxmlformats.org/spreadsheetml/2006/main">
  <c r="G21" i="24" l="1"/>
  <c r="F21" i="24"/>
  <c r="E21" i="24"/>
  <c r="D21" i="24"/>
  <c r="G20" i="24"/>
  <c r="F20" i="24"/>
  <c r="E20" i="24"/>
  <c r="D20" i="24"/>
  <c r="G21" i="23" l="1"/>
  <c r="F21" i="23"/>
  <c r="E21" i="23"/>
  <c r="D21" i="23"/>
  <c r="G20" i="23"/>
  <c r="F20" i="23"/>
  <c r="E20" i="23"/>
  <c r="D20" i="23"/>
  <c r="G21" i="22" l="1"/>
  <c r="F21" i="22"/>
  <c r="E21" i="22"/>
  <c r="D21" i="22"/>
  <c r="G20" i="22"/>
  <c r="F20" i="22"/>
  <c r="E20" i="22"/>
  <c r="D20" i="22"/>
  <c r="G21" i="21" l="1"/>
  <c r="F21" i="21"/>
  <c r="E21" i="21"/>
  <c r="D21" i="21"/>
  <c r="G20" i="21"/>
  <c r="F20" i="21"/>
  <c r="E20" i="21"/>
  <c r="D20" i="21"/>
  <c r="G21" i="20" l="1"/>
  <c r="F21" i="20"/>
  <c r="E21" i="20"/>
  <c r="D21" i="20"/>
  <c r="G20" i="20"/>
  <c r="F20" i="20"/>
  <c r="E20" i="20"/>
  <c r="D20" i="20"/>
  <c r="G21" i="19" l="1"/>
  <c r="F21" i="19"/>
  <c r="E21" i="19"/>
  <c r="D21" i="19"/>
  <c r="G20" i="19"/>
  <c r="F20" i="19"/>
  <c r="E20" i="19"/>
  <c r="D20" i="19"/>
  <c r="G21" i="18" l="1"/>
  <c r="F21" i="18"/>
  <c r="E21" i="18"/>
  <c r="D21" i="18"/>
  <c r="G20" i="18"/>
  <c r="F20" i="18"/>
  <c r="E20" i="18"/>
  <c r="D20" i="18"/>
  <c r="G21" i="17" l="1"/>
  <c r="F21" i="17"/>
  <c r="E21" i="17"/>
  <c r="D21" i="17"/>
  <c r="G20" i="17"/>
  <c r="F20" i="17"/>
  <c r="E20" i="17"/>
  <c r="D20" i="17"/>
  <c r="G21" i="16" l="1"/>
  <c r="F21" i="16"/>
  <c r="E21" i="16"/>
  <c r="D21" i="16"/>
  <c r="G20" i="16"/>
  <c r="F20" i="16"/>
  <c r="E20" i="16"/>
  <c r="D20" i="16"/>
  <c r="G21" i="15" l="1"/>
  <c r="F21" i="15"/>
  <c r="E21" i="15"/>
  <c r="D21" i="15"/>
  <c r="G20" i="15"/>
  <c r="F20" i="15"/>
  <c r="E20" i="15"/>
  <c r="D20" i="15"/>
  <c r="G21" i="14" l="1"/>
  <c r="F21" i="14"/>
  <c r="E21" i="14"/>
  <c r="D21" i="14"/>
  <c r="G20" i="14"/>
  <c r="F20" i="14"/>
  <c r="E20" i="14"/>
  <c r="D20" i="14"/>
  <c r="D20" i="13" l="1"/>
  <c r="E20" i="13"/>
  <c r="F20" i="13"/>
  <c r="G20" i="13"/>
  <c r="D21" i="13"/>
  <c r="E21" i="13"/>
  <c r="F21" i="13"/>
  <c r="G21" i="13"/>
</calcChain>
</file>

<file path=xl/sharedStrings.xml><?xml version="1.0" encoding="utf-8"?>
<sst xmlns="http://schemas.openxmlformats.org/spreadsheetml/2006/main" count="384" uniqueCount="35">
  <si>
    <t>ZAREJESTROWANI BEZROBOTNI WEDłUG MIAST I GMIN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</si>
  <si>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</si>
  <si>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</si>
  <si>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</si>
  <si>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</si>
  <si>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</si>
  <si>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</si>
  <si>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</si>
  <si>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</t>
  </si>
  <si>
    <t xml:space="preserve">Miasto </t>
  </si>
  <si>
    <t xml:space="preserve">Gmina </t>
  </si>
  <si>
    <t>Ogółem PUP</t>
  </si>
  <si>
    <t>Formularz 1</t>
  </si>
  <si>
    <t>Zamieszkali na wsi w  PUP</t>
  </si>
  <si>
    <t>PUP Aleksandrów Kujawski</t>
  </si>
  <si>
    <t>Aleksandrów Kuj.</t>
  </si>
  <si>
    <t>Ciechocinek</t>
  </si>
  <si>
    <t>Nieszawa</t>
  </si>
  <si>
    <t>Bądkowo</t>
  </si>
  <si>
    <t>Koneck</t>
  </si>
  <si>
    <t>Raciążek</t>
  </si>
  <si>
    <t>Waganiec</t>
  </si>
  <si>
    <t>Zakrzewo</t>
  </si>
  <si>
    <t>stan na koniec miesiąca 01.2019 roku</t>
  </si>
  <si>
    <t>stan na koniec miesiąca 02.2019 roku</t>
  </si>
  <si>
    <t>stan na koniec miesiąca 03.2019 roku</t>
  </si>
  <si>
    <t>stan na koniec miesiąca 04.2019 roku</t>
  </si>
  <si>
    <t>stan na koniec miesiąca 05.2019 roku</t>
  </si>
  <si>
    <t>stan na koniec miesiąca 06.2019 roku</t>
  </si>
  <si>
    <t>stan na koniec miesiąca 07.2019 roku</t>
  </si>
  <si>
    <t>stan na koniec miesiąca 08.2019 roku</t>
  </si>
  <si>
    <t>stan na koniec miesiąca 09.2019 roku</t>
  </si>
  <si>
    <t>stan na koniec miesiąca 10.2019 roku</t>
  </si>
  <si>
    <t>stan na koniec miesiąca 11.2019 roku</t>
  </si>
  <si>
    <t>stan na koniec miesiąca 12.2019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</si>
</sst>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5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 vertical="top"/>
      <protection locked="0"/>
    </xf>
    <xf numFmtId="0" fontId="2" fillId="0" borderId="2" xfId="1" applyFont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2" fillId="0" borderId="11" xfId="1" applyFont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horizontal="center"/>
      <protection locked="0"/>
    </xf>
    <xf numFmtId="0" fontId="2" fillId="0" borderId="12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centerContinuous" vertical="center"/>
      <protection locked="0"/>
    </xf>
    <xf numFmtId="0" fontId="2" fillId="0" borderId="12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Protection="1">
      <protection locked="0"/>
    </xf>
    <xf numFmtId="0" fontId="2" fillId="0" borderId="13" xfId="1" applyFont="1" applyBorder="1" applyAlignment="1" applyProtection="1">
      <alignment horizontal="centerContinuous" vertical="center"/>
      <protection locked="0"/>
    </xf>
    <xf numFmtId="0" fontId="2" fillId="0" borderId="13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Continuous"/>
      <protection locked="0"/>
    </xf>
    <xf numFmtId="0" fontId="3" fillId="0" borderId="15" xfId="1" applyFont="1" applyBorder="1" applyAlignment="1" applyProtection="1">
      <alignment horizontal="centerContinuous"/>
      <protection locked="0"/>
    </xf>
    <xf numFmtId="0" fontId="2" fillId="0" borderId="16" xfId="1" applyFont="1" applyBorder="1" applyAlignment="1" applyProtection="1">
      <alignment horizontal="centerContinuous"/>
      <protection hidden="1"/>
    </xf>
    <xf numFmtId="0" fontId="2" fillId="0" borderId="17" xfId="1" applyFont="1" applyBorder="1" applyAlignment="1" applyProtection="1">
      <alignment horizontal="centerContinuous"/>
      <protection hidden="1"/>
    </xf>
    <xf numFmtId="0" fontId="4" fillId="0" borderId="0" xfId="1" applyFont="1" applyProtection="1"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18" xfId="1" applyFont="1" applyBorder="1" applyAlignment="1" applyProtection="1">
      <alignment horizontal="left" vertic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21" xfId="1" applyFont="1" applyBorder="1" applyAlignment="1" applyProtection="1">
      <alignment horizontal="center"/>
      <protection locked="0"/>
    </xf>
    <xf numFmtId="0" fontId="2" fillId="0" borderId="22" xfId="1" applyFont="1" applyBorder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right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23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643</v>
      </c>
      <c r="E11" s="16">
        <v>339</v>
      </c>
      <c r="F11" s="16">
        <v>113</v>
      </c>
      <c r="G11" s="17">
        <v>56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452</v>
      </c>
      <c r="E12" s="19">
        <v>202</v>
      </c>
      <c r="F12" s="19">
        <v>74</v>
      </c>
      <c r="G12" s="20">
        <v>38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136</v>
      </c>
      <c r="E13" s="19">
        <v>69</v>
      </c>
      <c r="F13" s="19">
        <v>30</v>
      </c>
      <c r="G13" s="20">
        <v>14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621</v>
      </c>
      <c r="E14" s="19">
        <v>338</v>
      </c>
      <c r="F14" s="19">
        <v>113</v>
      </c>
      <c r="G14" s="20">
        <v>54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138</v>
      </c>
      <c r="E15" s="21">
        <v>76</v>
      </c>
      <c r="F15" s="21">
        <v>25</v>
      </c>
      <c r="G15" s="22">
        <v>12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153</v>
      </c>
      <c r="E16" s="21">
        <v>71</v>
      </c>
      <c r="F16" s="21">
        <v>27</v>
      </c>
      <c r="G16" s="22">
        <v>11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149</v>
      </c>
      <c r="E17" s="21">
        <v>77</v>
      </c>
      <c r="F17" s="21">
        <v>20</v>
      </c>
      <c r="G17" s="22">
        <v>10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266</v>
      </c>
      <c r="E18" s="19">
        <v>151</v>
      </c>
      <c r="F18" s="19">
        <v>42</v>
      </c>
      <c r="G18" s="20">
        <v>24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156</v>
      </c>
      <c r="E19" s="35">
        <v>98</v>
      </c>
      <c r="F19" s="35">
        <v>19</v>
      </c>
      <c r="G19" s="36">
        <v>10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2714</v>
      </c>
      <c r="E20" s="28">
        <f>SUM(E11:E19)</f>
        <v>1421</v>
      </c>
      <c r="F20" s="28">
        <f>SUM(F11:F19)</f>
        <v>463</v>
      </c>
      <c r="G20" s="29">
        <f>SUM(G11:G19)</f>
        <v>229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1483</v>
      </c>
      <c r="E21" s="28">
        <f>SUM(E14:E19)</f>
        <v>811</v>
      </c>
      <c r="F21" s="28">
        <f>SUM(F14:F19)</f>
        <v>246</v>
      </c>
      <c r="G21" s="29">
        <f>SUM(G14:G19)</f>
        <v>121</v>
      </c>
    </row>
    <row r="22" spans="1:7" ht="15.75" customHeight="1" x14ac:dyDescent="0.25"/>
    <row r="23" spans="1:7" ht="15.75" customHeight="1" x14ac:dyDescent="0.25"/>
  </sheetData>
  <mergeCells count="1">
    <mergeCell ref="F2:G2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32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554</v>
      </c>
      <c r="E11" s="16">
        <v>298</v>
      </c>
      <c r="F11" s="16">
        <v>104</v>
      </c>
      <c r="G11" s="17">
        <v>61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350</v>
      </c>
      <c r="E12" s="19">
        <v>179</v>
      </c>
      <c r="F12" s="19">
        <v>59</v>
      </c>
      <c r="G12" s="20">
        <v>43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95</v>
      </c>
      <c r="E13" s="19">
        <v>46</v>
      </c>
      <c r="F13" s="19">
        <v>20</v>
      </c>
      <c r="G13" s="20">
        <v>6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512</v>
      </c>
      <c r="E14" s="19">
        <v>299</v>
      </c>
      <c r="F14" s="19">
        <v>86</v>
      </c>
      <c r="G14" s="20">
        <v>47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110</v>
      </c>
      <c r="E15" s="21">
        <v>67</v>
      </c>
      <c r="F15" s="21">
        <v>17</v>
      </c>
      <c r="G15" s="22">
        <v>14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131</v>
      </c>
      <c r="E16" s="21">
        <v>73</v>
      </c>
      <c r="F16" s="21">
        <v>23</v>
      </c>
      <c r="G16" s="22">
        <v>12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122</v>
      </c>
      <c r="E17" s="21">
        <v>72</v>
      </c>
      <c r="F17" s="21">
        <v>14</v>
      </c>
      <c r="G17" s="22">
        <v>11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228</v>
      </c>
      <c r="E18" s="19">
        <v>131</v>
      </c>
      <c r="F18" s="19">
        <v>44</v>
      </c>
      <c r="G18" s="20">
        <v>27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140</v>
      </c>
      <c r="E19" s="35">
        <v>79</v>
      </c>
      <c r="F19" s="35">
        <v>20</v>
      </c>
      <c r="G19" s="36">
        <v>11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2242</v>
      </c>
      <c r="E20" s="28">
        <f>SUM(E11:E19)</f>
        <v>1244</v>
      </c>
      <c r="F20" s="28">
        <f>SUM(F11:F19)</f>
        <v>387</v>
      </c>
      <c r="G20" s="29">
        <f>SUM(G11:G19)</f>
        <v>232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1243</v>
      </c>
      <c r="E21" s="28">
        <f>SUM(E14:E19)</f>
        <v>721</v>
      </c>
      <c r="F21" s="28">
        <f>SUM(F14:F19)</f>
        <v>204</v>
      </c>
      <c r="G21" s="29">
        <f>SUM(G14:G19)</f>
        <v>122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33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567</v>
      </c>
      <c r="E11" s="16">
        <v>299</v>
      </c>
      <c r="F11" s="16">
        <v>105</v>
      </c>
      <c r="G11" s="17">
        <v>58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370</v>
      </c>
      <c r="E12" s="19">
        <v>189</v>
      </c>
      <c r="F12" s="19">
        <v>65</v>
      </c>
      <c r="G12" s="20">
        <v>34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103</v>
      </c>
      <c r="E13" s="19">
        <v>47</v>
      </c>
      <c r="F13" s="19">
        <v>21</v>
      </c>
      <c r="G13" s="20">
        <v>7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534</v>
      </c>
      <c r="E14" s="19">
        <v>308</v>
      </c>
      <c r="F14" s="19">
        <v>93</v>
      </c>
      <c r="G14" s="20">
        <v>50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116</v>
      </c>
      <c r="E15" s="21">
        <v>67</v>
      </c>
      <c r="F15" s="21">
        <v>19</v>
      </c>
      <c r="G15" s="22">
        <v>13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132</v>
      </c>
      <c r="E16" s="21">
        <v>75</v>
      </c>
      <c r="F16" s="21">
        <v>23</v>
      </c>
      <c r="G16" s="22">
        <v>14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130</v>
      </c>
      <c r="E17" s="21">
        <v>71</v>
      </c>
      <c r="F17" s="21">
        <v>16</v>
      </c>
      <c r="G17" s="22">
        <v>11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224</v>
      </c>
      <c r="E18" s="19">
        <v>136</v>
      </c>
      <c r="F18" s="19">
        <v>38</v>
      </c>
      <c r="G18" s="20">
        <v>21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144</v>
      </c>
      <c r="E19" s="35">
        <v>79</v>
      </c>
      <c r="F19" s="35">
        <v>23</v>
      </c>
      <c r="G19" s="36">
        <v>13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2320</v>
      </c>
      <c r="E20" s="28">
        <f>SUM(E11:E19)</f>
        <v>1271</v>
      </c>
      <c r="F20" s="28">
        <f>SUM(F11:F19)</f>
        <v>403</v>
      </c>
      <c r="G20" s="29">
        <f>SUM(G11:G19)</f>
        <v>221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1280</v>
      </c>
      <c r="E21" s="28">
        <f>SUM(E14:E19)</f>
        <v>736</v>
      </c>
      <c r="F21" s="28">
        <f>SUM(F14:F19)</f>
        <v>212</v>
      </c>
      <c r="G21" s="29">
        <f>SUM(G14:G19)</f>
        <v>122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34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586</v>
      </c>
      <c r="E11" s="16">
        <v>304</v>
      </c>
      <c r="F11" s="16">
        <v>108</v>
      </c>
      <c r="G11" s="17">
        <v>52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382</v>
      </c>
      <c r="E12" s="19">
        <v>186</v>
      </c>
      <c r="F12" s="19">
        <v>65</v>
      </c>
      <c r="G12" s="20">
        <v>34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104</v>
      </c>
      <c r="E13" s="19">
        <v>46</v>
      </c>
      <c r="F13" s="19">
        <v>23</v>
      </c>
      <c r="G13" s="20">
        <v>6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565</v>
      </c>
      <c r="E14" s="19">
        <v>323</v>
      </c>
      <c r="F14" s="19">
        <v>103</v>
      </c>
      <c r="G14" s="20">
        <v>55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123</v>
      </c>
      <c r="E15" s="21">
        <v>69</v>
      </c>
      <c r="F15" s="21">
        <v>25</v>
      </c>
      <c r="G15" s="22">
        <v>14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145</v>
      </c>
      <c r="E16" s="21">
        <v>74</v>
      </c>
      <c r="F16" s="21">
        <v>29</v>
      </c>
      <c r="G16" s="22">
        <v>14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132</v>
      </c>
      <c r="E17" s="21">
        <v>72</v>
      </c>
      <c r="F17" s="21">
        <v>16</v>
      </c>
      <c r="G17" s="22">
        <v>11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235</v>
      </c>
      <c r="E18" s="19">
        <v>139</v>
      </c>
      <c r="F18" s="19">
        <v>36</v>
      </c>
      <c r="G18" s="20">
        <v>22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147</v>
      </c>
      <c r="E19" s="35">
        <v>77</v>
      </c>
      <c r="F19" s="35">
        <v>25</v>
      </c>
      <c r="G19" s="36">
        <v>13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2419</v>
      </c>
      <c r="E20" s="28">
        <f>SUM(E11:E19)</f>
        <v>1290</v>
      </c>
      <c r="F20" s="28">
        <f>SUM(F11:F19)</f>
        <v>430</v>
      </c>
      <c r="G20" s="29">
        <f>SUM(G11:G19)</f>
        <v>221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1347</v>
      </c>
      <c r="E21" s="28">
        <f>SUM(E14:E19)</f>
        <v>754</v>
      </c>
      <c r="F21" s="28">
        <f>SUM(F14:F19)</f>
        <v>234</v>
      </c>
      <c r="G21" s="29">
        <f>SUM(G14:G19)</f>
        <v>129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24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649</v>
      </c>
      <c r="E11" s="16">
        <v>341</v>
      </c>
      <c r="F11" s="16">
        <v>112</v>
      </c>
      <c r="G11" s="17">
        <v>58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456</v>
      </c>
      <c r="E12" s="19">
        <v>202</v>
      </c>
      <c r="F12" s="19">
        <v>77</v>
      </c>
      <c r="G12" s="20">
        <v>39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137</v>
      </c>
      <c r="E13" s="19">
        <v>68</v>
      </c>
      <c r="F13" s="19">
        <v>30</v>
      </c>
      <c r="G13" s="20">
        <v>14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626</v>
      </c>
      <c r="E14" s="19">
        <v>341</v>
      </c>
      <c r="F14" s="19">
        <v>111</v>
      </c>
      <c r="G14" s="20">
        <v>56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143</v>
      </c>
      <c r="E15" s="21">
        <v>78</v>
      </c>
      <c r="F15" s="21">
        <v>24</v>
      </c>
      <c r="G15" s="22">
        <v>13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164</v>
      </c>
      <c r="E16" s="21">
        <v>77</v>
      </c>
      <c r="F16" s="21">
        <v>32</v>
      </c>
      <c r="G16" s="22">
        <v>13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149</v>
      </c>
      <c r="E17" s="21">
        <v>75</v>
      </c>
      <c r="F17" s="21">
        <v>23</v>
      </c>
      <c r="G17" s="22">
        <v>12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275</v>
      </c>
      <c r="E18" s="19">
        <v>156</v>
      </c>
      <c r="F18" s="19">
        <v>52</v>
      </c>
      <c r="G18" s="20">
        <v>33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160</v>
      </c>
      <c r="E19" s="35">
        <v>98</v>
      </c>
      <c r="F19" s="35">
        <v>19</v>
      </c>
      <c r="G19" s="36">
        <v>11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2759</v>
      </c>
      <c r="E20" s="28">
        <f>SUM(E11:E19)</f>
        <v>1436</v>
      </c>
      <c r="F20" s="28">
        <f>SUM(F11:F19)</f>
        <v>480</v>
      </c>
      <c r="G20" s="29">
        <f>SUM(G11:G19)</f>
        <v>249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1517</v>
      </c>
      <c r="E21" s="28">
        <f>SUM(E14:E19)</f>
        <v>825</v>
      </c>
      <c r="F21" s="28">
        <f>SUM(F14:F19)</f>
        <v>261</v>
      </c>
      <c r="G21" s="29">
        <f>SUM(G14:G19)</f>
        <v>138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25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635</v>
      </c>
      <c r="E11" s="16">
        <v>333</v>
      </c>
      <c r="F11" s="16">
        <v>113</v>
      </c>
      <c r="G11" s="17">
        <v>63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425</v>
      </c>
      <c r="E12" s="19">
        <v>185</v>
      </c>
      <c r="F12" s="19">
        <v>67</v>
      </c>
      <c r="G12" s="20">
        <v>33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132</v>
      </c>
      <c r="E13" s="19">
        <v>63</v>
      </c>
      <c r="F13" s="19">
        <v>24</v>
      </c>
      <c r="G13" s="20">
        <v>11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589</v>
      </c>
      <c r="E14" s="19">
        <v>325</v>
      </c>
      <c r="F14" s="19">
        <v>103</v>
      </c>
      <c r="G14" s="20">
        <v>56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146</v>
      </c>
      <c r="E15" s="21">
        <v>77</v>
      </c>
      <c r="F15" s="21">
        <v>22</v>
      </c>
      <c r="G15" s="22">
        <v>11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151</v>
      </c>
      <c r="E16" s="21">
        <v>70</v>
      </c>
      <c r="F16" s="21">
        <v>28</v>
      </c>
      <c r="G16" s="22">
        <v>11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138</v>
      </c>
      <c r="E17" s="21">
        <v>72</v>
      </c>
      <c r="F17" s="21">
        <v>23</v>
      </c>
      <c r="G17" s="22">
        <v>13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254</v>
      </c>
      <c r="E18" s="19">
        <v>146</v>
      </c>
      <c r="F18" s="19">
        <v>46</v>
      </c>
      <c r="G18" s="20">
        <v>27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155</v>
      </c>
      <c r="E19" s="35">
        <v>96</v>
      </c>
      <c r="F19" s="35">
        <v>16</v>
      </c>
      <c r="G19" s="36">
        <v>8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2625</v>
      </c>
      <c r="E20" s="28">
        <f>SUM(E11:E19)</f>
        <v>1367</v>
      </c>
      <c r="F20" s="28">
        <f>SUM(F11:F19)</f>
        <v>442</v>
      </c>
      <c r="G20" s="29">
        <f>SUM(G11:G19)</f>
        <v>233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1433</v>
      </c>
      <c r="E21" s="28">
        <f>SUM(E14:E19)</f>
        <v>786</v>
      </c>
      <c r="F21" s="28">
        <f>SUM(F14:F19)</f>
        <v>238</v>
      </c>
      <c r="G21" s="29">
        <f>SUM(G14:G19)</f>
        <v>126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26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598</v>
      </c>
      <c r="E11" s="16">
        <v>314</v>
      </c>
      <c r="F11" s="16">
        <v>112</v>
      </c>
      <c r="G11" s="17">
        <v>64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372</v>
      </c>
      <c r="E12" s="19">
        <v>173</v>
      </c>
      <c r="F12" s="19">
        <v>63</v>
      </c>
      <c r="G12" s="20">
        <v>30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129</v>
      </c>
      <c r="E13" s="19">
        <v>61</v>
      </c>
      <c r="F13" s="19">
        <v>26</v>
      </c>
      <c r="G13" s="20">
        <v>10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520</v>
      </c>
      <c r="E14" s="19">
        <v>302</v>
      </c>
      <c r="F14" s="19">
        <v>82</v>
      </c>
      <c r="G14" s="20">
        <v>51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131</v>
      </c>
      <c r="E15" s="21">
        <v>71</v>
      </c>
      <c r="F15" s="21">
        <v>18</v>
      </c>
      <c r="G15" s="22">
        <v>12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137</v>
      </c>
      <c r="E16" s="21">
        <v>69</v>
      </c>
      <c r="F16" s="21">
        <v>26</v>
      </c>
      <c r="G16" s="22">
        <v>13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131</v>
      </c>
      <c r="E17" s="21">
        <v>68</v>
      </c>
      <c r="F17" s="21">
        <v>19</v>
      </c>
      <c r="G17" s="22">
        <v>12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235</v>
      </c>
      <c r="E18" s="19">
        <v>140</v>
      </c>
      <c r="F18" s="19">
        <v>43</v>
      </c>
      <c r="G18" s="20">
        <v>28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150</v>
      </c>
      <c r="E19" s="35">
        <v>91</v>
      </c>
      <c r="F19" s="35">
        <v>17</v>
      </c>
      <c r="G19" s="36">
        <v>8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2403</v>
      </c>
      <c r="E20" s="28">
        <f>SUM(E11:E19)</f>
        <v>1289</v>
      </c>
      <c r="F20" s="28">
        <f>SUM(F11:F19)</f>
        <v>406</v>
      </c>
      <c r="G20" s="29">
        <f>SUM(G11:G19)</f>
        <v>228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1304</v>
      </c>
      <c r="E21" s="28">
        <f>SUM(E14:E19)</f>
        <v>741</v>
      </c>
      <c r="F21" s="28">
        <f>SUM(F14:F19)</f>
        <v>205</v>
      </c>
      <c r="G21" s="29">
        <f>SUM(G14:G19)</f>
        <v>124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27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569</v>
      </c>
      <c r="E11" s="16">
        <v>311</v>
      </c>
      <c r="F11" s="16">
        <v>114</v>
      </c>
      <c r="G11" s="17">
        <v>64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359</v>
      </c>
      <c r="E12" s="19">
        <v>167</v>
      </c>
      <c r="F12" s="19">
        <v>59</v>
      </c>
      <c r="G12" s="20">
        <v>32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119</v>
      </c>
      <c r="E13" s="19">
        <v>58</v>
      </c>
      <c r="F13" s="19">
        <v>24</v>
      </c>
      <c r="G13" s="20">
        <v>9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514</v>
      </c>
      <c r="E14" s="19">
        <v>302</v>
      </c>
      <c r="F14" s="19">
        <v>81</v>
      </c>
      <c r="G14" s="20">
        <v>50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131</v>
      </c>
      <c r="E15" s="21">
        <v>71</v>
      </c>
      <c r="F15" s="21">
        <v>17</v>
      </c>
      <c r="G15" s="22">
        <v>12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139</v>
      </c>
      <c r="E16" s="21">
        <v>68</v>
      </c>
      <c r="F16" s="21">
        <v>26</v>
      </c>
      <c r="G16" s="22">
        <v>14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117</v>
      </c>
      <c r="E17" s="21">
        <v>65</v>
      </c>
      <c r="F17" s="21">
        <v>13</v>
      </c>
      <c r="G17" s="22">
        <v>10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217</v>
      </c>
      <c r="E18" s="19">
        <v>133</v>
      </c>
      <c r="F18" s="19">
        <v>42</v>
      </c>
      <c r="G18" s="20">
        <v>29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143</v>
      </c>
      <c r="E19" s="35">
        <v>90</v>
      </c>
      <c r="F19" s="35">
        <v>15</v>
      </c>
      <c r="G19" s="36">
        <v>6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2308</v>
      </c>
      <c r="E20" s="28">
        <f>SUM(E11:E19)</f>
        <v>1265</v>
      </c>
      <c r="F20" s="28">
        <f>SUM(F11:F19)</f>
        <v>391</v>
      </c>
      <c r="G20" s="29">
        <f>SUM(G11:G19)</f>
        <v>226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1261</v>
      </c>
      <c r="E21" s="28">
        <f>SUM(E14:E19)</f>
        <v>729</v>
      </c>
      <c r="F21" s="28">
        <f>SUM(F14:F19)</f>
        <v>194</v>
      </c>
      <c r="G21" s="29">
        <f>SUM(G14:G19)</f>
        <v>121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28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540</v>
      </c>
      <c r="E11" s="16">
        <v>290</v>
      </c>
      <c r="F11" s="16">
        <v>112</v>
      </c>
      <c r="G11" s="17">
        <v>60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349</v>
      </c>
      <c r="E12" s="19">
        <v>159</v>
      </c>
      <c r="F12" s="19">
        <v>56</v>
      </c>
      <c r="G12" s="20">
        <v>34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106</v>
      </c>
      <c r="E13" s="19">
        <v>55</v>
      </c>
      <c r="F13" s="19">
        <v>20</v>
      </c>
      <c r="G13" s="20">
        <v>8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492</v>
      </c>
      <c r="E14" s="19">
        <v>289</v>
      </c>
      <c r="F14" s="19">
        <v>84</v>
      </c>
      <c r="G14" s="20">
        <v>54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120</v>
      </c>
      <c r="E15" s="21">
        <v>68</v>
      </c>
      <c r="F15" s="21">
        <v>14</v>
      </c>
      <c r="G15" s="22">
        <v>11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128</v>
      </c>
      <c r="E16" s="21">
        <v>65</v>
      </c>
      <c r="F16" s="21">
        <v>22</v>
      </c>
      <c r="G16" s="22">
        <v>14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114</v>
      </c>
      <c r="E17" s="21">
        <v>66</v>
      </c>
      <c r="F17" s="21">
        <v>14</v>
      </c>
      <c r="G17" s="22">
        <v>11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200</v>
      </c>
      <c r="E18" s="19">
        <v>125</v>
      </c>
      <c r="F18" s="19">
        <v>39</v>
      </c>
      <c r="G18" s="20">
        <v>27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130</v>
      </c>
      <c r="E19" s="35">
        <v>81</v>
      </c>
      <c r="F19" s="35">
        <v>13</v>
      </c>
      <c r="G19" s="36">
        <v>5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2179</v>
      </c>
      <c r="E20" s="28">
        <f>SUM(E11:E19)</f>
        <v>1198</v>
      </c>
      <c r="F20" s="28">
        <f>SUM(F11:F19)</f>
        <v>374</v>
      </c>
      <c r="G20" s="29">
        <f>SUM(G11:G19)</f>
        <v>224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1184</v>
      </c>
      <c r="E21" s="28">
        <f>SUM(E14:E19)</f>
        <v>694</v>
      </c>
      <c r="F21" s="28">
        <f>SUM(F14:F19)</f>
        <v>186</v>
      </c>
      <c r="G21" s="29">
        <f>SUM(G14:G19)</f>
        <v>122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29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533</v>
      </c>
      <c r="E11" s="16">
        <v>286</v>
      </c>
      <c r="F11" s="16">
        <v>112</v>
      </c>
      <c r="G11" s="17">
        <v>64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334</v>
      </c>
      <c r="E12" s="19">
        <v>155</v>
      </c>
      <c r="F12" s="19">
        <v>62</v>
      </c>
      <c r="G12" s="20">
        <v>36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106</v>
      </c>
      <c r="E13" s="19">
        <v>54</v>
      </c>
      <c r="F13" s="19">
        <v>19</v>
      </c>
      <c r="G13" s="20">
        <v>8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490</v>
      </c>
      <c r="E14" s="19">
        <v>301</v>
      </c>
      <c r="F14" s="19">
        <v>78</v>
      </c>
      <c r="G14" s="20">
        <v>52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125</v>
      </c>
      <c r="E15" s="21">
        <v>74</v>
      </c>
      <c r="F15" s="21">
        <v>18</v>
      </c>
      <c r="G15" s="22">
        <v>14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121</v>
      </c>
      <c r="E16" s="21">
        <v>67</v>
      </c>
      <c r="F16" s="21">
        <v>23</v>
      </c>
      <c r="G16" s="22">
        <v>13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121</v>
      </c>
      <c r="E17" s="21">
        <v>70</v>
      </c>
      <c r="F17" s="21">
        <v>14</v>
      </c>
      <c r="G17" s="22">
        <v>11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208</v>
      </c>
      <c r="E18" s="19">
        <v>128</v>
      </c>
      <c r="F18" s="19">
        <v>40</v>
      </c>
      <c r="G18" s="20">
        <v>28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124</v>
      </c>
      <c r="E19" s="35">
        <v>72</v>
      </c>
      <c r="F19" s="35">
        <v>15</v>
      </c>
      <c r="G19" s="36">
        <v>6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2162</v>
      </c>
      <c r="E20" s="28">
        <f>SUM(E11:E19)</f>
        <v>1207</v>
      </c>
      <c r="F20" s="28">
        <f>SUM(F11:F19)</f>
        <v>381</v>
      </c>
      <c r="G20" s="29">
        <f>SUM(G11:G19)</f>
        <v>232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1189</v>
      </c>
      <c r="E21" s="28">
        <f>SUM(E14:E19)</f>
        <v>712</v>
      </c>
      <c r="F21" s="28">
        <f>SUM(F14:F19)</f>
        <v>188</v>
      </c>
      <c r="G21" s="29">
        <f>SUM(G14:G19)</f>
        <v>124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30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533</v>
      </c>
      <c r="E11" s="16">
        <v>295</v>
      </c>
      <c r="F11" s="16">
        <v>112</v>
      </c>
      <c r="G11" s="17">
        <v>64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332</v>
      </c>
      <c r="E12" s="19">
        <v>159</v>
      </c>
      <c r="F12" s="19">
        <v>57</v>
      </c>
      <c r="G12" s="20">
        <v>35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106</v>
      </c>
      <c r="E13" s="19">
        <v>54</v>
      </c>
      <c r="F13" s="19">
        <v>20</v>
      </c>
      <c r="G13" s="20">
        <v>9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472</v>
      </c>
      <c r="E14" s="19">
        <v>292</v>
      </c>
      <c r="F14" s="19">
        <v>76</v>
      </c>
      <c r="G14" s="20">
        <v>46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123</v>
      </c>
      <c r="E15" s="21">
        <v>77</v>
      </c>
      <c r="F15" s="21">
        <v>19</v>
      </c>
      <c r="G15" s="22">
        <v>14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119</v>
      </c>
      <c r="E16" s="21">
        <v>63</v>
      </c>
      <c r="F16" s="21">
        <v>21</v>
      </c>
      <c r="G16" s="22">
        <v>12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117</v>
      </c>
      <c r="E17" s="21">
        <v>67</v>
      </c>
      <c r="F17" s="21">
        <v>12</v>
      </c>
      <c r="G17" s="22">
        <v>9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203</v>
      </c>
      <c r="E18" s="19">
        <v>128</v>
      </c>
      <c r="F18" s="19">
        <v>41</v>
      </c>
      <c r="G18" s="20">
        <v>28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124</v>
      </c>
      <c r="E19" s="35">
        <v>74</v>
      </c>
      <c r="F19" s="35">
        <v>16</v>
      </c>
      <c r="G19" s="36">
        <v>8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2129</v>
      </c>
      <c r="E20" s="28">
        <f>SUM(E11:E19)</f>
        <v>1209</v>
      </c>
      <c r="F20" s="28">
        <f>SUM(F11:F19)</f>
        <v>374</v>
      </c>
      <c r="G20" s="29">
        <f>SUM(G11:G19)</f>
        <v>225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1158</v>
      </c>
      <c r="E21" s="28">
        <f>SUM(E14:E19)</f>
        <v>701</v>
      </c>
      <c r="F21" s="28">
        <f>SUM(F14:F19)</f>
        <v>185</v>
      </c>
      <c r="G21" s="29">
        <f>SUM(G14:G19)</f>
        <v>117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G22" sqref="G22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37"/>
      <c r="F2" s="41" t="s">
        <v>12</v>
      </c>
      <c r="G2" s="41"/>
    </row>
    <row r="3" spans="1:7" ht="18.75" x14ac:dyDescent="0.3">
      <c r="A3" s="30" t="s">
        <v>14</v>
      </c>
    </row>
    <row r="6" spans="1:7" x14ac:dyDescent="0.25">
      <c r="A6" s="38" t="s">
        <v>0</v>
      </c>
      <c r="B6" s="38"/>
      <c r="C6" s="38"/>
      <c r="D6" s="38"/>
      <c r="E6" s="38"/>
      <c r="F6" s="38"/>
      <c r="G6" s="38"/>
    </row>
    <row r="7" spans="1:7" x14ac:dyDescent="0.25">
      <c r="A7" s="2" t="s">
        <v>31</v>
      </c>
      <c r="B7" s="2"/>
      <c r="C7" s="2"/>
      <c r="D7" s="2"/>
      <c r="E7" s="2"/>
      <c r="F7" s="2"/>
      <c r="G7" s="2"/>
    </row>
    <row r="9" spans="1:7" ht="30" customHeight="1" x14ac:dyDescent="0.25">
      <c r="A9" s="3" t="s">
        <v>1</v>
      </c>
      <c r="B9" s="4" t="s">
        <v>2</v>
      </c>
      <c r="C9" s="5"/>
      <c r="D9" s="6" t="s">
        <v>3</v>
      </c>
      <c r="E9" s="7"/>
      <c r="F9" s="8" t="s">
        <v>4</v>
      </c>
      <c r="G9" s="9"/>
    </row>
    <row r="10" spans="1:7" ht="16.5" thickBot="1" x14ac:dyDescent="0.3">
      <c r="A10" s="10"/>
      <c r="B10" s="11"/>
      <c r="C10" s="12"/>
      <c r="D10" s="13" t="s">
        <v>5</v>
      </c>
      <c r="E10" s="13" t="s">
        <v>6</v>
      </c>
      <c r="F10" s="13" t="s">
        <v>7</v>
      </c>
      <c r="G10" s="13" t="s">
        <v>6</v>
      </c>
    </row>
    <row r="11" spans="1:7" ht="15.75" customHeight="1" x14ac:dyDescent="0.25">
      <c r="A11" s="14">
        <v>1</v>
      </c>
      <c r="B11" s="15" t="s">
        <v>8</v>
      </c>
      <c r="C11" s="31" t="s">
        <v>15</v>
      </c>
      <c r="D11" s="33">
        <v>539</v>
      </c>
      <c r="E11" s="16">
        <v>291</v>
      </c>
      <c r="F11" s="16">
        <v>106</v>
      </c>
      <c r="G11" s="17">
        <v>61</v>
      </c>
    </row>
    <row r="12" spans="1:7" ht="15.75" customHeight="1" x14ac:dyDescent="0.25">
      <c r="A12" s="40">
        <v>2</v>
      </c>
      <c r="B12" s="18" t="s">
        <v>9</v>
      </c>
      <c r="C12" s="39" t="s">
        <v>16</v>
      </c>
      <c r="D12" s="25">
        <v>342</v>
      </c>
      <c r="E12" s="19">
        <v>166</v>
      </c>
      <c r="F12" s="19">
        <v>57</v>
      </c>
      <c r="G12" s="20">
        <v>38</v>
      </c>
    </row>
    <row r="13" spans="1:7" ht="15.75" customHeight="1" x14ac:dyDescent="0.25">
      <c r="A13" s="40">
        <v>3</v>
      </c>
      <c r="B13" s="18" t="s">
        <v>9</v>
      </c>
      <c r="C13" s="39" t="s">
        <v>17</v>
      </c>
      <c r="D13" s="25">
        <v>99</v>
      </c>
      <c r="E13" s="19">
        <v>49</v>
      </c>
      <c r="F13" s="19">
        <v>20</v>
      </c>
      <c r="G13" s="20">
        <v>7</v>
      </c>
    </row>
    <row r="14" spans="1:7" ht="15.75" customHeight="1" x14ac:dyDescent="0.25">
      <c r="A14" s="40">
        <v>4</v>
      </c>
      <c r="B14" s="23" t="s">
        <v>10</v>
      </c>
      <c r="C14" s="39" t="s">
        <v>15</v>
      </c>
      <c r="D14" s="25">
        <v>469</v>
      </c>
      <c r="E14" s="19">
        <v>280</v>
      </c>
      <c r="F14" s="19">
        <v>79</v>
      </c>
      <c r="G14" s="20">
        <v>44</v>
      </c>
    </row>
    <row r="15" spans="1:7" ht="15.75" customHeight="1" x14ac:dyDescent="0.25">
      <c r="A15" s="40">
        <v>5</v>
      </c>
      <c r="B15" s="23" t="s">
        <v>10</v>
      </c>
      <c r="C15" s="39" t="s">
        <v>18</v>
      </c>
      <c r="D15" s="24">
        <v>118</v>
      </c>
      <c r="E15" s="21">
        <v>68</v>
      </c>
      <c r="F15" s="21">
        <v>17</v>
      </c>
      <c r="G15" s="22">
        <v>12</v>
      </c>
    </row>
    <row r="16" spans="1:7" ht="15.75" customHeight="1" x14ac:dyDescent="0.25">
      <c r="A16" s="14">
        <v>6</v>
      </c>
      <c r="B16" s="23" t="s">
        <v>10</v>
      </c>
      <c r="C16" s="31" t="s">
        <v>19</v>
      </c>
      <c r="D16" s="24">
        <v>132</v>
      </c>
      <c r="E16" s="21">
        <v>69</v>
      </c>
      <c r="F16" s="21">
        <v>25</v>
      </c>
      <c r="G16" s="22">
        <v>12</v>
      </c>
    </row>
    <row r="17" spans="1:7" ht="15.75" customHeight="1" x14ac:dyDescent="0.25">
      <c r="A17" s="14">
        <v>7</v>
      </c>
      <c r="B17" s="23" t="s">
        <v>10</v>
      </c>
      <c r="C17" s="31" t="s">
        <v>20</v>
      </c>
      <c r="D17" s="24">
        <v>118</v>
      </c>
      <c r="E17" s="21">
        <v>69</v>
      </c>
      <c r="F17" s="21">
        <v>10</v>
      </c>
      <c r="G17" s="22">
        <v>9</v>
      </c>
    </row>
    <row r="18" spans="1:7" ht="15.75" customHeight="1" x14ac:dyDescent="0.25">
      <c r="A18" s="14">
        <v>8</v>
      </c>
      <c r="B18" s="23" t="s">
        <v>10</v>
      </c>
      <c r="C18" s="31" t="s">
        <v>21</v>
      </c>
      <c r="D18" s="25">
        <v>212</v>
      </c>
      <c r="E18" s="19">
        <v>129</v>
      </c>
      <c r="F18" s="19">
        <v>46</v>
      </c>
      <c r="G18" s="20">
        <v>29</v>
      </c>
    </row>
    <row r="19" spans="1:7" ht="15.75" customHeight="1" thickBot="1" x14ac:dyDescent="0.3">
      <c r="A19" s="14">
        <v>9</v>
      </c>
      <c r="B19" s="23" t="s">
        <v>10</v>
      </c>
      <c r="C19" s="32" t="s">
        <v>22</v>
      </c>
      <c r="D19" s="34">
        <v>133</v>
      </c>
      <c r="E19" s="35">
        <v>77</v>
      </c>
      <c r="F19" s="35">
        <v>16</v>
      </c>
      <c r="G19" s="36">
        <v>8</v>
      </c>
    </row>
    <row r="20" spans="1:7" ht="15.75" customHeight="1" thickBot="1" x14ac:dyDescent="0.3">
      <c r="A20" s="26" t="s">
        <v>11</v>
      </c>
      <c r="B20" s="27"/>
      <c r="C20" s="27"/>
      <c r="D20" s="28">
        <f>SUM(D11:D19)</f>
        <v>2162</v>
      </c>
      <c r="E20" s="28">
        <f>SUM(E11:E19)</f>
        <v>1198</v>
      </c>
      <c r="F20" s="28">
        <f>SUM(F11:F19)</f>
        <v>376</v>
      </c>
      <c r="G20" s="29">
        <f>SUM(G11:G19)</f>
        <v>220</v>
      </c>
    </row>
    <row r="21" spans="1:7" ht="15.75" customHeight="1" thickBot="1" x14ac:dyDescent="0.3">
      <c r="A21" s="26" t="s">
        <v>13</v>
      </c>
      <c r="B21" s="27"/>
      <c r="C21" s="27"/>
      <c r="D21" s="28">
        <f>SUM(D14:D19)</f>
        <v>1182</v>
      </c>
      <c r="E21" s="28">
        <f>SUM(E14:E19)</f>
        <v>692</v>
      </c>
      <c r="F21" s="28">
        <f>SUM(F14:F19)</f>
        <v>193</v>
      </c>
      <c r="G21" s="29">
        <f>SUM(G14:G19)</f>
        <v>114</v>
      </c>
    </row>
    <row r="22" spans="1:7" ht="15.75" customHeight="1" x14ac:dyDescent="0.25"/>
    <row r="23" spans="1:7" ht="15.75" customHeight="1" x14ac:dyDescent="0.25"/>
  </sheetData>
  <mergeCells count="1">
    <mergeCell ref="F2:G2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Michał Pietrykowski</cp:lastModifiedBy>
  <cp:lastPrinted>2019-01-03T09:54:37Z</cp:lastPrinted>
  <dcterms:created xsi:type="dcterms:W3CDTF">2000-01-05T11:42:17Z</dcterms:created>
  <dcterms:modified xsi:type="dcterms:W3CDTF">2020-01-10T07:32:04Z</dcterms:modified>
</cp:coreProperties>
</file>