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<sst xmlns="http://schemas.openxmlformats.org/spreadsheetml/2006/main" count="384" uniqueCount="35">
  <si>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Formularz 1</t>
  </si>
  <si>
    <t>PUP Aleksandrów Kuj.</t>
  </si>
  <si>
    <t>ZAREJESTROWANI BEZROBOTNI WEDłUG MIAST I GMIN</t>
  </si>
  <si>
    <t>stan na koniec miesiąca  stycznia  2008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</si>
  <si>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</si>
  <si>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</si>
  <si>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</si>
  <si>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</si>
  <si>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</si>
  <si>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</si>
  <si>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</si>
  <si>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</si>
  <si>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</si>
  <si>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</si>
  <si>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</si>
  <si>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</si>
  <si>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</si>
  <si>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</si>
  <si>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</si>
  <si>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</si>
  <si>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</si>
  <si>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</si>
  <si>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</si>
  <si>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</si>
  <si>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 luty  2008 roku</t>
  </si>
  <si>
    <t>stan na koniec miesiąca  marzec  2008 roku</t>
  </si>
  <si>
    <t>stan na koniec miesiąca  kwiecień  2008 roku</t>
  </si>
  <si>
    <t>stan na koniec miesiąca  maj  2008 roku</t>
  </si>
  <si>
    <t>stan na koniec miesiąca czerwiec 2008 roku</t>
  </si>
  <si>
    <t>stan na koniec miesiąca lipiec 2008 roku</t>
  </si>
  <si>
    <t>stan na koniec miesiąca sierpień 2008 roku</t>
  </si>
  <si>
    <t>stan na koniec miesiąca wrzesień 2008 roku</t>
  </si>
  <si>
    <t>stan na koniec miesiąca październik 2008 roku</t>
  </si>
  <si>
    <t>stan na koniec miesiąca listopad 2008 roku</t>
  </si>
  <si>
    <t>stan na koniec miesiąca grudzień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</si>
</sst>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6" fillId="0" borderId="0" xfId="18" applyFont="1" applyAlignment="1" applyProtection="1">
      <alignment horizontal="centerContinuous"/>
      <protection locked="0"/>
    </xf>
    <xf numFmtId="0" fontId="4" fillId="0" borderId="0" xfId="18" applyFont="1" applyAlignment="1" applyProtection="1">
      <alignment horizontal="centerContinuous"/>
      <protection locked="0"/>
    </xf>
    <xf numFmtId="0" fontId="4" fillId="0" borderId="1" xfId="18" applyFont="1" applyBorder="1" applyAlignment="1" applyProtection="1">
      <alignment vertical="center"/>
      <protection locked="0"/>
    </xf>
    <xf numFmtId="0" fontId="4" fillId="0" borderId="2" xfId="18" applyFont="1" applyBorder="1" applyAlignment="1" applyProtection="1">
      <alignment horizontal="centerContinuous" vertical="center"/>
      <protection locked="0"/>
    </xf>
    <xf numFmtId="0" fontId="4" fillId="0" borderId="3" xfId="18" applyFont="1" applyBorder="1" applyAlignment="1" applyProtection="1">
      <alignment horizontal="centerContinuous" vertical="center"/>
      <protection locked="0"/>
    </xf>
    <xf numFmtId="0" fontId="4" fillId="0" borderId="4" xfId="18" applyFont="1" applyBorder="1" applyAlignment="1" applyProtection="1">
      <alignment horizontal="centerContinuous" vertical="center"/>
      <protection locked="0"/>
    </xf>
    <xf numFmtId="0" fontId="4" fillId="0" borderId="5" xfId="18" applyFont="1" applyBorder="1" applyAlignment="1" applyProtection="1">
      <alignment horizontal="centerContinuous" vertical="center"/>
      <protection locked="0"/>
    </xf>
    <xf numFmtId="0" fontId="4" fillId="0" borderId="4" xfId="18" applyFont="1" applyBorder="1" applyAlignment="1" applyProtection="1">
      <alignment horizontal="centerContinuous" vertical="center" wrapText="1"/>
      <protection locked="0"/>
    </xf>
    <xf numFmtId="0" fontId="4" fillId="0" borderId="5" xfId="18" applyFont="1" applyBorder="1" applyAlignment="1" applyProtection="1">
      <alignment horizontal="centerContinuous" vertical="center" wrapText="1"/>
      <protection locked="0"/>
    </xf>
    <xf numFmtId="0" fontId="4" fillId="0" borderId="6" xfId="18" applyFont="1" applyBorder="1" applyProtection="1">
      <alignment/>
      <protection locked="0"/>
    </xf>
    <xf numFmtId="0" fontId="4" fillId="0" borderId="7" xfId="18" applyFont="1" applyBorder="1" applyProtection="1">
      <alignment/>
      <protection locked="0"/>
    </xf>
    <xf numFmtId="0" fontId="4" fillId="0" borderId="8" xfId="18" applyFont="1" applyBorder="1" applyProtection="1">
      <alignment/>
      <protection locked="0"/>
    </xf>
    <xf numFmtId="0" fontId="4" fillId="0" borderId="9" xfId="18" applyFont="1" applyBorder="1" applyAlignment="1" applyProtection="1">
      <alignment horizontal="centerContinuous"/>
      <protection locked="0"/>
    </xf>
    <xf numFmtId="0" fontId="4" fillId="0" borderId="9" xfId="18" applyFont="1" applyBorder="1" applyAlignment="1" applyProtection="1">
      <alignment horizontal="centerContinuous" vertical="top"/>
      <protection locked="0"/>
    </xf>
    <xf numFmtId="0" fontId="4" fillId="0" borderId="9" xfId="18" applyFont="1" applyBorder="1" applyAlignment="1" applyProtection="1">
      <alignment vertical="center"/>
      <protection locked="0"/>
    </xf>
    <xf numFmtId="0" fontId="4" fillId="0" borderId="10" xfId="18" applyFont="1" applyBorder="1" applyAlignment="1" applyProtection="1">
      <alignment horizontal="left" vertical="center"/>
      <protection locked="0"/>
    </xf>
    <xf numFmtId="0" fontId="4" fillId="0" borderId="11" xfId="18" applyFont="1" applyBorder="1" applyAlignment="1" applyProtection="1">
      <alignment horizontal="center"/>
      <protection locked="0"/>
    </xf>
    <xf numFmtId="0" fontId="4" fillId="0" borderId="12" xfId="18" applyFont="1" applyBorder="1" applyAlignment="1" applyProtection="1">
      <alignment horizontal="center"/>
      <protection locked="0"/>
    </xf>
    <xf numFmtId="0" fontId="4" fillId="0" borderId="13" xfId="18" applyFont="1" applyBorder="1" applyAlignment="1" applyProtection="1">
      <alignment horizontal="center"/>
      <protection locked="0"/>
    </xf>
    <xf numFmtId="0" fontId="4" fillId="0" borderId="9" xfId="18" applyFont="1" applyBorder="1" applyAlignment="1" applyProtection="1">
      <alignment horizontal="center" vertical="top"/>
      <protection locked="0"/>
    </xf>
    <xf numFmtId="0" fontId="4" fillId="0" borderId="14" xfId="18" applyFont="1" applyBorder="1" applyAlignment="1" applyProtection="1">
      <alignment horizontal="center"/>
      <protection locked="0"/>
    </xf>
    <xf numFmtId="0" fontId="4" fillId="0" borderId="9" xfId="18" applyFont="1" applyBorder="1" applyAlignment="1" applyProtection="1">
      <alignment horizontal="center"/>
      <protection locked="0"/>
    </xf>
    <xf numFmtId="0" fontId="4" fillId="0" borderId="10" xfId="18" applyFont="1" applyBorder="1" applyAlignment="1" applyProtection="1">
      <alignment horizontal="center"/>
      <protection locked="0"/>
    </xf>
    <xf numFmtId="0" fontId="4" fillId="0" borderId="9" xfId="18" applyFont="1" applyBorder="1" applyProtection="1">
      <alignment/>
      <protection locked="0"/>
    </xf>
    <xf numFmtId="0" fontId="4" fillId="0" borderId="14" xfId="18" applyFont="1" applyBorder="1" applyAlignment="1" applyProtection="1">
      <alignment horizontal="centerContinuous" vertical="center"/>
      <protection locked="0"/>
    </xf>
    <xf numFmtId="0" fontId="4" fillId="0" borderId="9" xfId="18" applyFont="1" applyBorder="1" applyAlignment="1" applyProtection="1">
      <alignment horizontal="centerContinuous" vertical="center"/>
      <protection locked="0"/>
    </xf>
    <xf numFmtId="0" fontId="4" fillId="0" borderId="10" xfId="18" applyFont="1" applyBorder="1" applyAlignment="1" applyProtection="1">
      <alignment horizontal="centerContinuous" vertical="center"/>
      <protection locked="0"/>
    </xf>
    <xf numFmtId="0" fontId="4" fillId="0" borderId="14" xfId="18" applyFont="1" applyBorder="1" applyAlignment="1" applyProtection="1">
      <alignment horizontal="center" vertical="center"/>
      <protection locked="0"/>
    </xf>
    <xf numFmtId="0" fontId="4" fillId="0" borderId="9" xfId="18" applyFont="1" applyBorder="1" applyAlignment="1" applyProtection="1">
      <alignment horizontal="center" vertical="center"/>
      <protection locked="0"/>
    </xf>
    <xf numFmtId="0" fontId="4" fillId="0" borderId="10" xfId="18" applyFont="1" applyBorder="1" applyAlignment="1" applyProtection="1">
      <alignment horizontal="center" vertical="center"/>
      <protection locked="0"/>
    </xf>
    <xf numFmtId="0" fontId="4" fillId="0" borderId="15" xfId="18" applyFont="1" applyBorder="1" applyAlignment="1" applyProtection="1">
      <alignment horizontal="centerContinuous" vertical="top"/>
      <protection locked="0"/>
    </xf>
    <xf numFmtId="0" fontId="4" fillId="0" borderId="15" xfId="18" applyFont="1" applyBorder="1" applyProtection="1">
      <alignment/>
      <protection locked="0"/>
    </xf>
    <xf numFmtId="0" fontId="4" fillId="0" borderId="16" xfId="18" applyFont="1" applyBorder="1" applyAlignment="1" applyProtection="1">
      <alignment horizontal="left" vertical="center"/>
      <protection locked="0"/>
    </xf>
    <xf numFmtId="0" fontId="6" fillId="0" borderId="17" xfId="18" applyFont="1" applyBorder="1" applyAlignment="1" applyProtection="1">
      <alignment horizontal="centerContinuous"/>
      <protection locked="0"/>
    </xf>
    <xf numFmtId="0" fontId="6" fillId="0" borderId="18" xfId="18" applyFont="1" applyBorder="1" applyAlignment="1" applyProtection="1">
      <alignment horizontal="centerContinuous"/>
      <protection locked="0"/>
    </xf>
    <xf numFmtId="0" fontId="4" fillId="0" borderId="19" xfId="18" applyFont="1" applyBorder="1" applyAlignment="1" applyProtection="1">
      <alignment horizontal="centerContinuous"/>
      <protection hidden="1"/>
    </xf>
    <xf numFmtId="0" fontId="4" fillId="0" borderId="20" xfId="18" applyFont="1" applyBorder="1" applyAlignment="1" applyProtection="1">
      <alignment horizontal="centerContinuous"/>
      <protection hidden="1"/>
    </xf>
    <xf numFmtId="0" fontId="4" fillId="0" borderId="0" xfId="18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Normalny_For_1_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4">
      <selection activeCell="D9" sqref="D9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1036</v>
      </c>
      <c r="E11" s="21">
        <v>584</v>
      </c>
      <c r="F11" s="21">
        <v>217</v>
      </c>
      <c r="G11" s="22">
        <v>94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695</v>
      </c>
      <c r="E12" s="25">
        <v>336</v>
      </c>
      <c r="F12" s="25">
        <v>129</v>
      </c>
      <c r="G12" s="26">
        <v>55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228</v>
      </c>
      <c r="E13" s="25">
        <v>122</v>
      </c>
      <c r="F13" s="25">
        <v>40</v>
      </c>
      <c r="G13" s="26">
        <v>18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1035</v>
      </c>
      <c r="E14" s="25">
        <v>584</v>
      </c>
      <c r="F14" s="25">
        <v>177</v>
      </c>
      <c r="G14" s="26">
        <v>77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285</v>
      </c>
      <c r="E15" s="25">
        <v>185</v>
      </c>
      <c r="F15" s="25">
        <v>34</v>
      </c>
      <c r="G15" s="26">
        <v>14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280</v>
      </c>
      <c r="E16" s="29">
        <v>129</v>
      </c>
      <c r="F16" s="29">
        <v>45</v>
      </c>
      <c r="G16" s="30">
        <v>15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218</v>
      </c>
      <c r="E17" s="32">
        <v>109</v>
      </c>
      <c r="F17" s="32">
        <v>32</v>
      </c>
      <c r="G17" s="33">
        <v>14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433</v>
      </c>
      <c r="E18" s="25">
        <v>256</v>
      </c>
      <c r="F18" s="25">
        <v>77</v>
      </c>
      <c r="G18" s="26">
        <v>32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270</v>
      </c>
      <c r="E19" s="29">
        <v>156</v>
      </c>
      <c r="F19" s="29">
        <v>34</v>
      </c>
      <c r="G19" s="30">
        <v>15</v>
      </c>
    </row>
    <row r="20" spans="1:7" ht="16.5" thickBot="1">
      <c r="A20" s="37" t="s">
        <v>22</v>
      </c>
      <c r="B20" s="38"/>
      <c r="C20" s="38"/>
      <c r="D20" s="39">
        <f>SUM(D11:D19)</f>
        <v>4480</v>
      </c>
      <c r="E20" s="39">
        <f>SUM(E11:E19)</f>
        <v>2461</v>
      </c>
      <c r="F20" s="39">
        <f>SUM(F11:F19)</f>
        <v>785</v>
      </c>
      <c r="G20" s="40">
        <f>SUM(G11:G19)</f>
        <v>334</v>
      </c>
    </row>
    <row r="21" spans="1:7" ht="16.5" thickBot="1">
      <c r="A21" s="37" t="s">
        <v>23</v>
      </c>
      <c r="B21" s="38"/>
      <c r="C21" s="38"/>
      <c r="D21" s="39">
        <f>SUM(D14:D19)</f>
        <v>2521</v>
      </c>
      <c r="E21" s="39">
        <f>SUM(E14:E19)</f>
        <v>1419</v>
      </c>
      <c r="F21" s="39">
        <f>SUM(F14:F19)</f>
        <v>399</v>
      </c>
      <c r="G21" s="40">
        <f>SUM(G14:G19)</f>
        <v>167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2">
      <selection activeCell="C9" sqref="C9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32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892</v>
      </c>
      <c r="E11" s="21">
        <v>524</v>
      </c>
      <c r="F11" s="21">
        <v>173</v>
      </c>
      <c r="G11" s="22">
        <v>86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492</v>
      </c>
      <c r="E12" s="25">
        <v>248</v>
      </c>
      <c r="F12" s="25">
        <v>83</v>
      </c>
      <c r="G12" s="26">
        <v>34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160</v>
      </c>
      <c r="E13" s="25">
        <v>84</v>
      </c>
      <c r="F13" s="25">
        <v>25</v>
      </c>
      <c r="G13" s="26">
        <v>9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803</v>
      </c>
      <c r="E14" s="25">
        <v>480</v>
      </c>
      <c r="F14" s="25">
        <v>122</v>
      </c>
      <c r="G14" s="26">
        <v>58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207</v>
      </c>
      <c r="E15" s="25">
        <v>136</v>
      </c>
      <c r="F15" s="25">
        <v>39</v>
      </c>
      <c r="G15" s="26">
        <v>19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191</v>
      </c>
      <c r="E16" s="29">
        <v>99</v>
      </c>
      <c r="F16" s="29">
        <v>25</v>
      </c>
      <c r="G16" s="30">
        <v>7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177</v>
      </c>
      <c r="E17" s="32">
        <v>100</v>
      </c>
      <c r="F17" s="32">
        <v>20</v>
      </c>
      <c r="G17" s="33">
        <v>13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267</v>
      </c>
      <c r="E18" s="25">
        <v>145</v>
      </c>
      <c r="F18" s="25">
        <v>43</v>
      </c>
      <c r="G18" s="26">
        <v>19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203</v>
      </c>
      <c r="E19" s="29">
        <v>103</v>
      </c>
      <c r="F19" s="29">
        <v>32</v>
      </c>
      <c r="G19" s="30">
        <v>13</v>
      </c>
    </row>
    <row r="20" spans="1:7" ht="16.5" thickBot="1">
      <c r="A20" s="37" t="s">
        <v>22</v>
      </c>
      <c r="B20" s="38"/>
      <c r="C20" s="38"/>
      <c r="D20" s="39">
        <f>SUM(D11:D19)</f>
        <v>3392</v>
      </c>
      <c r="E20" s="39">
        <f>SUM(E11:E19)</f>
        <v>1919</v>
      </c>
      <c r="F20" s="39">
        <f>SUM(F11:F19)</f>
        <v>562</v>
      </c>
      <c r="G20" s="40">
        <f>SUM(G11:G19)</f>
        <v>258</v>
      </c>
    </row>
    <row r="21" spans="1:7" ht="16.5" thickBot="1">
      <c r="A21" s="37" t="s">
        <v>23</v>
      </c>
      <c r="B21" s="38"/>
      <c r="C21" s="38"/>
      <c r="D21" s="39">
        <f>SUM(D14:D19)</f>
        <v>1848</v>
      </c>
      <c r="E21" s="39">
        <f>SUM(E14:E19)</f>
        <v>1063</v>
      </c>
      <c r="F21" s="39">
        <f>SUM(F14:F19)</f>
        <v>281</v>
      </c>
      <c r="G21" s="40">
        <f>SUM(G14:G19)</f>
        <v>129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2">
      <selection activeCell="D17" sqref="D17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33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947</v>
      </c>
      <c r="E11" s="21">
        <v>552</v>
      </c>
      <c r="F11" s="21">
        <v>188</v>
      </c>
      <c r="G11" s="22">
        <v>93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520</v>
      </c>
      <c r="E12" s="25">
        <v>259</v>
      </c>
      <c r="F12" s="25">
        <v>100</v>
      </c>
      <c r="G12" s="26">
        <v>40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165</v>
      </c>
      <c r="E13" s="25">
        <v>87</v>
      </c>
      <c r="F13" s="25">
        <v>27</v>
      </c>
      <c r="G13" s="26">
        <v>9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815</v>
      </c>
      <c r="E14" s="25">
        <v>480</v>
      </c>
      <c r="F14" s="25">
        <v>131</v>
      </c>
      <c r="G14" s="26">
        <v>61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215</v>
      </c>
      <c r="E15" s="25">
        <v>141</v>
      </c>
      <c r="F15" s="25">
        <v>35</v>
      </c>
      <c r="G15" s="26">
        <v>18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196</v>
      </c>
      <c r="E16" s="29">
        <v>100</v>
      </c>
      <c r="F16" s="29">
        <v>25</v>
      </c>
      <c r="G16" s="30">
        <v>8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187</v>
      </c>
      <c r="E17" s="32">
        <v>97</v>
      </c>
      <c r="F17" s="32">
        <v>29</v>
      </c>
      <c r="G17" s="33">
        <v>14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282</v>
      </c>
      <c r="E18" s="25">
        <v>160</v>
      </c>
      <c r="F18" s="25">
        <v>45</v>
      </c>
      <c r="G18" s="26">
        <v>22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209</v>
      </c>
      <c r="E19" s="29">
        <v>106</v>
      </c>
      <c r="F19" s="29">
        <v>39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3536</v>
      </c>
      <c r="E20" s="39">
        <f>SUM(E11:E19)</f>
        <v>1982</v>
      </c>
      <c r="F20" s="39">
        <f>SUM(F11:F19)</f>
        <v>619</v>
      </c>
      <c r="G20" s="40">
        <f>SUM(G11:G19)</f>
        <v>279</v>
      </c>
    </row>
    <row r="21" spans="1:7" ht="16.5" thickBot="1">
      <c r="A21" s="37" t="s">
        <v>23</v>
      </c>
      <c r="B21" s="38"/>
      <c r="C21" s="38"/>
      <c r="D21" s="39">
        <f>SUM(D14:D19)</f>
        <v>1904</v>
      </c>
      <c r="E21" s="39">
        <f>SUM(E14:E19)</f>
        <v>1084</v>
      </c>
      <c r="F21" s="39">
        <f>SUM(F14:F19)</f>
        <v>304</v>
      </c>
      <c r="G21" s="40">
        <f>SUM(G14:G19)</f>
        <v>137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34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1002</v>
      </c>
      <c r="E11" s="21">
        <v>549</v>
      </c>
      <c r="F11" s="21">
        <v>221</v>
      </c>
      <c r="G11" s="22">
        <v>95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576</v>
      </c>
      <c r="E12" s="25">
        <v>277</v>
      </c>
      <c r="F12" s="25">
        <v>124</v>
      </c>
      <c r="G12" s="26">
        <v>50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185</v>
      </c>
      <c r="E13" s="25">
        <v>91</v>
      </c>
      <c r="F13" s="25">
        <v>34</v>
      </c>
      <c r="G13" s="26">
        <v>10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835</v>
      </c>
      <c r="E14" s="25">
        <v>472</v>
      </c>
      <c r="F14" s="25">
        <v>139</v>
      </c>
      <c r="G14" s="26">
        <v>59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226</v>
      </c>
      <c r="E15" s="25">
        <v>146</v>
      </c>
      <c r="F15" s="25">
        <v>42</v>
      </c>
      <c r="G15" s="26">
        <v>19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204</v>
      </c>
      <c r="E16" s="29">
        <v>102</v>
      </c>
      <c r="F16" s="29">
        <v>32</v>
      </c>
      <c r="G16" s="30">
        <v>7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182</v>
      </c>
      <c r="E17" s="32">
        <v>94</v>
      </c>
      <c r="F17" s="32">
        <v>33</v>
      </c>
      <c r="G17" s="33">
        <v>15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304</v>
      </c>
      <c r="E18" s="25">
        <v>167</v>
      </c>
      <c r="F18" s="25">
        <v>60</v>
      </c>
      <c r="G18" s="26">
        <v>26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220</v>
      </c>
      <c r="E19" s="29">
        <v>112</v>
      </c>
      <c r="F19" s="29">
        <v>43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3734</v>
      </c>
      <c r="E20" s="39">
        <f>SUM(E11:E19)</f>
        <v>2010</v>
      </c>
      <c r="F20" s="39">
        <f>SUM(F11:F19)</f>
        <v>728</v>
      </c>
      <c r="G20" s="40">
        <f>SUM(G11:G19)</f>
        <v>295</v>
      </c>
    </row>
    <row r="21" spans="1:7" ht="16.5" thickBot="1">
      <c r="A21" s="37" t="s">
        <v>23</v>
      </c>
      <c r="B21" s="38"/>
      <c r="C21" s="38"/>
      <c r="D21" s="39">
        <f>SUM(D14:D19)</f>
        <v>1971</v>
      </c>
      <c r="E21" s="39">
        <f>SUM(E14:E19)</f>
        <v>1093</v>
      </c>
      <c r="F21" s="39">
        <f>SUM(F14:F19)</f>
        <v>349</v>
      </c>
      <c r="G21" s="40">
        <f>SUM(G14:G19)</f>
        <v>140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B11" sqref="B11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24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1017</v>
      </c>
      <c r="E11" s="21">
        <v>567</v>
      </c>
      <c r="F11" s="21">
        <v>214</v>
      </c>
      <c r="G11" s="22">
        <v>93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694</v>
      </c>
      <c r="E12" s="25">
        <v>329</v>
      </c>
      <c r="F12" s="25">
        <v>119</v>
      </c>
      <c r="G12" s="26">
        <v>47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211</v>
      </c>
      <c r="E13" s="25">
        <v>118</v>
      </c>
      <c r="F13" s="25">
        <v>34</v>
      </c>
      <c r="G13" s="26">
        <v>14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1028</v>
      </c>
      <c r="E14" s="25">
        <v>590</v>
      </c>
      <c r="F14" s="25">
        <v>181</v>
      </c>
      <c r="G14" s="26">
        <v>75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290</v>
      </c>
      <c r="E15" s="25">
        <v>184</v>
      </c>
      <c r="F15" s="25">
        <v>34</v>
      </c>
      <c r="G15" s="26">
        <v>13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280</v>
      </c>
      <c r="E16" s="29">
        <v>132</v>
      </c>
      <c r="F16" s="29">
        <v>45</v>
      </c>
      <c r="G16" s="30">
        <v>14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222</v>
      </c>
      <c r="E17" s="32">
        <v>111</v>
      </c>
      <c r="F17" s="32">
        <v>32</v>
      </c>
      <c r="G17" s="33">
        <v>14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427</v>
      </c>
      <c r="E18" s="25">
        <v>253</v>
      </c>
      <c r="F18" s="25">
        <v>75</v>
      </c>
      <c r="G18" s="26">
        <v>28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276</v>
      </c>
      <c r="E19" s="29">
        <v>154</v>
      </c>
      <c r="F19" s="29">
        <v>37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4445</v>
      </c>
      <c r="E20" s="39">
        <f>SUM(E11:E19)</f>
        <v>2438</v>
      </c>
      <c r="F20" s="39">
        <f>SUM(F11:F19)</f>
        <v>771</v>
      </c>
      <c r="G20" s="40">
        <f>SUM(G11:G19)</f>
        <v>312</v>
      </c>
    </row>
    <row r="21" spans="1:7" ht="16.5" thickBot="1">
      <c r="A21" s="37" t="s">
        <v>23</v>
      </c>
      <c r="B21" s="38"/>
      <c r="C21" s="38"/>
      <c r="D21" s="39">
        <f>SUM(D14:D19)</f>
        <v>2523</v>
      </c>
      <c r="E21" s="39">
        <f>SUM(E14:E19)</f>
        <v>1424</v>
      </c>
      <c r="F21" s="39">
        <f>SUM(F14:F19)</f>
        <v>404</v>
      </c>
      <c r="G21" s="40">
        <f>SUM(G14:G19)</f>
        <v>158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5">
      <selection activeCell="B9" sqref="B9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25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1018</v>
      </c>
      <c r="E11" s="21">
        <v>581</v>
      </c>
      <c r="F11" s="21">
        <v>198</v>
      </c>
      <c r="G11" s="22">
        <v>95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638</v>
      </c>
      <c r="E12" s="25">
        <v>304</v>
      </c>
      <c r="F12" s="25">
        <v>111</v>
      </c>
      <c r="G12" s="26">
        <v>42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217</v>
      </c>
      <c r="E13" s="25">
        <v>119</v>
      </c>
      <c r="F13" s="25">
        <v>35</v>
      </c>
      <c r="G13" s="26">
        <v>14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989</v>
      </c>
      <c r="E14" s="25">
        <v>570</v>
      </c>
      <c r="F14" s="25">
        <v>161</v>
      </c>
      <c r="G14" s="26">
        <v>64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273</v>
      </c>
      <c r="E15" s="25">
        <v>174</v>
      </c>
      <c r="F15" s="25">
        <v>35</v>
      </c>
      <c r="G15" s="26">
        <v>15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263</v>
      </c>
      <c r="E16" s="29">
        <v>132</v>
      </c>
      <c r="F16" s="29">
        <v>43</v>
      </c>
      <c r="G16" s="30">
        <v>13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216</v>
      </c>
      <c r="E17" s="32">
        <v>111</v>
      </c>
      <c r="F17" s="32">
        <v>33</v>
      </c>
      <c r="G17" s="33">
        <v>15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396</v>
      </c>
      <c r="E18" s="25">
        <v>237</v>
      </c>
      <c r="F18" s="25">
        <v>69</v>
      </c>
      <c r="G18" s="26">
        <v>24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261</v>
      </c>
      <c r="E19" s="29">
        <v>145</v>
      </c>
      <c r="F19" s="29">
        <v>37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4271</v>
      </c>
      <c r="E20" s="39">
        <f>SUM(E11:E19)</f>
        <v>2373</v>
      </c>
      <c r="F20" s="39">
        <f>SUM(F11:F19)</f>
        <v>722</v>
      </c>
      <c r="G20" s="40">
        <f>SUM(G11:G19)</f>
        <v>296</v>
      </c>
    </row>
    <row r="21" spans="1:7" ht="16.5" thickBot="1">
      <c r="A21" s="37" t="s">
        <v>23</v>
      </c>
      <c r="B21" s="38"/>
      <c r="C21" s="38"/>
      <c r="D21" s="39">
        <f>SUM(D14:D19)</f>
        <v>2398</v>
      </c>
      <c r="E21" s="39">
        <f>SUM(E14:E19)</f>
        <v>1369</v>
      </c>
      <c r="F21" s="39">
        <f>SUM(F14:F19)</f>
        <v>378</v>
      </c>
      <c r="G21" s="40">
        <f>SUM(G14:G19)</f>
        <v>145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5">
      <selection activeCell="A5" sqref="A5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26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952</v>
      </c>
      <c r="E11" s="21">
        <v>551</v>
      </c>
      <c r="F11" s="21">
        <v>184</v>
      </c>
      <c r="G11" s="22">
        <v>90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637</v>
      </c>
      <c r="E12" s="25">
        <v>309</v>
      </c>
      <c r="F12" s="25">
        <v>98</v>
      </c>
      <c r="G12" s="26">
        <v>36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214</v>
      </c>
      <c r="E13" s="25">
        <v>118</v>
      </c>
      <c r="F13" s="25">
        <v>33</v>
      </c>
      <c r="G13" s="26">
        <v>11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952</v>
      </c>
      <c r="E14" s="25">
        <v>564</v>
      </c>
      <c r="F14" s="25">
        <v>152</v>
      </c>
      <c r="G14" s="26">
        <v>63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283</v>
      </c>
      <c r="E15" s="25">
        <v>185</v>
      </c>
      <c r="F15" s="25">
        <v>38</v>
      </c>
      <c r="G15" s="26">
        <v>17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236</v>
      </c>
      <c r="E16" s="29">
        <v>124</v>
      </c>
      <c r="F16" s="29">
        <v>36</v>
      </c>
      <c r="G16" s="30">
        <v>10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204</v>
      </c>
      <c r="E17" s="32">
        <v>108</v>
      </c>
      <c r="F17" s="32">
        <v>30</v>
      </c>
      <c r="G17" s="33">
        <v>14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384</v>
      </c>
      <c r="E18" s="25">
        <v>229</v>
      </c>
      <c r="F18" s="25">
        <v>64</v>
      </c>
      <c r="G18" s="26">
        <v>20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268</v>
      </c>
      <c r="E19" s="29">
        <v>148</v>
      </c>
      <c r="F19" s="29">
        <v>38</v>
      </c>
      <c r="G19" s="30">
        <v>15</v>
      </c>
    </row>
    <row r="20" spans="1:7" ht="16.5" thickBot="1">
      <c r="A20" s="37" t="s">
        <v>22</v>
      </c>
      <c r="B20" s="38"/>
      <c r="C20" s="38"/>
      <c r="D20" s="39">
        <f>SUM(D11:D19)</f>
        <v>4130</v>
      </c>
      <c r="E20" s="39">
        <f>SUM(E11:E19)</f>
        <v>2336</v>
      </c>
      <c r="F20" s="39">
        <f>SUM(F11:F19)</f>
        <v>673</v>
      </c>
      <c r="G20" s="40">
        <f>SUM(G11:G19)</f>
        <v>276</v>
      </c>
    </row>
    <row r="21" spans="1:7" ht="16.5" thickBot="1">
      <c r="A21" s="37" t="s">
        <v>23</v>
      </c>
      <c r="B21" s="38"/>
      <c r="C21" s="38"/>
      <c r="D21" s="39">
        <f>SUM(D14:D19)</f>
        <v>2327</v>
      </c>
      <c r="E21" s="39">
        <f>SUM(E14:E19)</f>
        <v>1358</v>
      </c>
      <c r="F21" s="39">
        <f>SUM(F14:F19)</f>
        <v>358</v>
      </c>
      <c r="G21" s="40">
        <f>SUM(G14:G19)</f>
        <v>139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5">
      <selection activeCell="D12" sqref="D12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27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862</v>
      </c>
      <c r="E11" s="21">
        <v>505</v>
      </c>
      <c r="F11" s="21">
        <v>171</v>
      </c>
      <c r="G11" s="22">
        <v>86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521</v>
      </c>
      <c r="E12" s="25">
        <v>252</v>
      </c>
      <c r="F12" s="25">
        <v>91</v>
      </c>
      <c r="G12" s="26">
        <v>33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162</v>
      </c>
      <c r="E13" s="25">
        <v>88</v>
      </c>
      <c r="F13" s="25">
        <v>27</v>
      </c>
      <c r="G13" s="26">
        <v>10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889</v>
      </c>
      <c r="E14" s="25">
        <v>531</v>
      </c>
      <c r="F14" s="25">
        <v>136</v>
      </c>
      <c r="G14" s="26">
        <v>57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260</v>
      </c>
      <c r="E15" s="25">
        <v>179</v>
      </c>
      <c r="F15" s="25">
        <v>35</v>
      </c>
      <c r="G15" s="26">
        <v>16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224</v>
      </c>
      <c r="E16" s="29">
        <v>119</v>
      </c>
      <c r="F16" s="29">
        <v>30</v>
      </c>
      <c r="G16" s="30">
        <v>9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190</v>
      </c>
      <c r="E17" s="32">
        <v>102</v>
      </c>
      <c r="F17" s="32">
        <v>25</v>
      </c>
      <c r="G17" s="33">
        <v>12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349</v>
      </c>
      <c r="E18" s="25">
        <v>208</v>
      </c>
      <c r="F18" s="25">
        <v>54</v>
      </c>
      <c r="G18" s="26">
        <v>18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254</v>
      </c>
      <c r="E19" s="29">
        <v>149</v>
      </c>
      <c r="F19" s="29">
        <v>31</v>
      </c>
      <c r="G19" s="30">
        <v>15</v>
      </c>
    </row>
    <row r="20" spans="1:7" ht="16.5" thickBot="1">
      <c r="A20" s="37" t="s">
        <v>22</v>
      </c>
      <c r="B20" s="38"/>
      <c r="C20" s="38"/>
      <c r="D20" s="39">
        <f>SUM(D11:D19)</f>
        <v>3711</v>
      </c>
      <c r="E20" s="39">
        <f>SUM(E11:E19)</f>
        <v>2133</v>
      </c>
      <c r="F20" s="39">
        <f>SUM(F11:F19)</f>
        <v>600</v>
      </c>
      <c r="G20" s="40">
        <f>SUM(G11:G19)</f>
        <v>256</v>
      </c>
    </row>
    <row r="21" spans="1:7" ht="16.5" thickBot="1">
      <c r="A21" s="37" t="s">
        <v>23</v>
      </c>
      <c r="B21" s="38"/>
      <c r="C21" s="38"/>
      <c r="D21" s="39">
        <f>SUM(D14:D19)</f>
        <v>2166</v>
      </c>
      <c r="E21" s="39">
        <f>SUM(E14:E19)</f>
        <v>1288</v>
      </c>
      <c r="F21" s="39">
        <f>SUM(F14:F19)</f>
        <v>311</v>
      </c>
      <c r="G21" s="40">
        <f>SUM(G14:G19)</f>
        <v>127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D7" sqref="D7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28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840</v>
      </c>
      <c r="E11" s="21">
        <v>495</v>
      </c>
      <c r="F11" s="21">
        <v>153</v>
      </c>
      <c r="G11" s="22">
        <v>83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467</v>
      </c>
      <c r="E12" s="25">
        <v>248</v>
      </c>
      <c r="F12" s="25">
        <v>78</v>
      </c>
      <c r="G12" s="26">
        <v>35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162</v>
      </c>
      <c r="E13" s="25">
        <v>85</v>
      </c>
      <c r="F13" s="25">
        <v>23</v>
      </c>
      <c r="G13" s="26">
        <v>6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853</v>
      </c>
      <c r="E14" s="25">
        <v>521</v>
      </c>
      <c r="F14" s="25">
        <v>118</v>
      </c>
      <c r="G14" s="26">
        <v>51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251</v>
      </c>
      <c r="E15" s="25">
        <v>175</v>
      </c>
      <c r="F15" s="25">
        <v>30</v>
      </c>
      <c r="G15" s="26">
        <v>16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228</v>
      </c>
      <c r="E16" s="29">
        <v>119</v>
      </c>
      <c r="F16" s="29">
        <v>28</v>
      </c>
      <c r="G16" s="30">
        <v>8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152</v>
      </c>
      <c r="E17" s="32">
        <v>84</v>
      </c>
      <c r="F17" s="32">
        <v>24</v>
      </c>
      <c r="G17" s="33">
        <v>13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327</v>
      </c>
      <c r="E18" s="25">
        <v>200</v>
      </c>
      <c r="F18" s="25">
        <v>47</v>
      </c>
      <c r="G18" s="26">
        <v>17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240</v>
      </c>
      <c r="E19" s="29">
        <v>140</v>
      </c>
      <c r="F19" s="29">
        <v>30</v>
      </c>
      <c r="G19" s="30">
        <v>13</v>
      </c>
    </row>
    <row r="20" spans="1:7" ht="16.5" thickBot="1">
      <c r="A20" s="37" t="s">
        <v>22</v>
      </c>
      <c r="B20" s="38"/>
      <c r="C20" s="38"/>
      <c r="D20" s="39">
        <f>SUM(D11:D19)</f>
        <v>3520</v>
      </c>
      <c r="E20" s="39">
        <f>SUM(E11:E19)</f>
        <v>2067</v>
      </c>
      <c r="F20" s="39">
        <f>SUM(F11:F19)</f>
        <v>531</v>
      </c>
      <c r="G20" s="40">
        <f>SUM(G11:G19)</f>
        <v>242</v>
      </c>
    </row>
    <row r="21" spans="1:7" ht="16.5" thickBot="1">
      <c r="A21" s="37" t="s">
        <v>23</v>
      </c>
      <c r="B21" s="38"/>
      <c r="C21" s="38"/>
      <c r="D21" s="39">
        <f>SUM(D14:D19)</f>
        <v>2051</v>
      </c>
      <c r="E21" s="39">
        <f>SUM(E14:E19)</f>
        <v>1239</v>
      </c>
      <c r="F21" s="39">
        <f>SUM(F14:F19)</f>
        <v>277</v>
      </c>
      <c r="G21" s="40">
        <f>SUM(G14:G19)</f>
        <v>118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3" sqref="A3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29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864</v>
      </c>
      <c r="E11" s="21">
        <v>514</v>
      </c>
      <c r="F11" s="21">
        <v>158</v>
      </c>
      <c r="G11" s="22">
        <v>86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472</v>
      </c>
      <c r="E12" s="25">
        <v>251</v>
      </c>
      <c r="F12" s="25">
        <v>79</v>
      </c>
      <c r="G12" s="26">
        <v>40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165</v>
      </c>
      <c r="E13" s="25">
        <v>90</v>
      </c>
      <c r="F13" s="25">
        <v>22</v>
      </c>
      <c r="G13" s="26">
        <v>9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827</v>
      </c>
      <c r="E14" s="25">
        <v>496</v>
      </c>
      <c r="F14" s="25">
        <v>113</v>
      </c>
      <c r="G14" s="26">
        <v>49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254</v>
      </c>
      <c r="E15" s="25">
        <v>182</v>
      </c>
      <c r="F15" s="25">
        <v>31</v>
      </c>
      <c r="G15" s="26">
        <v>16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221</v>
      </c>
      <c r="E16" s="29">
        <v>119</v>
      </c>
      <c r="F16" s="29">
        <v>27</v>
      </c>
      <c r="G16" s="30">
        <v>7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159</v>
      </c>
      <c r="E17" s="32">
        <v>88</v>
      </c>
      <c r="F17" s="32">
        <v>21</v>
      </c>
      <c r="G17" s="33">
        <v>11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304</v>
      </c>
      <c r="E18" s="25">
        <v>178</v>
      </c>
      <c r="F18" s="25">
        <v>46</v>
      </c>
      <c r="G18" s="26">
        <v>18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210</v>
      </c>
      <c r="E19" s="29">
        <v>127</v>
      </c>
      <c r="F19" s="29">
        <v>27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3476</v>
      </c>
      <c r="E20" s="39">
        <f>SUM(E11:E19)</f>
        <v>2045</v>
      </c>
      <c r="F20" s="39">
        <f>SUM(F11:F19)</f>
        <v>524</v>
      </c>
      <c r="G20" s="40">
        <f>SUM(G11:G19)</f>
        <v>250</v>
      </c>
    </row>
    <row r="21" spans="1:7" ht="16.5" thickBot="1">
      <c r="A21" s="37" t="s">
        <v>23</v>
      </c>
      <c r="B21" s="38"/>
      <c r="C21" s="38"/>
      <c r="D21" s="39">
        <f>SUM(D14:D19)</f>
        <v>1975</v>
      </c>
      <c r="E21" s="39">
        <f>SUM(E14:E19)</f>
        <v>1190</v>
      </c>
      <c r="F21" s="39">
        <f>SUM(F14:F19)</f>
        <v>265</v>
      </c>
      <c r="G21" s="40">
        <f>SUM(G14:G19)</f>
        <v>115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5">
      <selection activeCell="E25" sqref="E25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30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868</v>
      </c>
      <c r="E11" s="21">
        <v>532</v>
      </c>
      <c r="F11" s="21">
        <v>157</v>
      </c>
      <c r="G11" s="22">
        <v>86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471</v>
      </c>
      <c r="E12" s="25">
        <v>250</v>
      </c>
      <c r="F12" s="25">
        <v>82</v>
      </c>
      <c r="G12" s="26">
        <v>39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163</v>
      </c>
      <c r="E13" s="25">
        <v>85</v>
      </c>
      <c r="F13" s="25">
        <v>25</v>
      </c>
      <c r="G13" s="26">
        <v>9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860</v>
      </c>
      <c r="E14" s="25">
        <v>515</v>
      </c>
      <c r="F14" s="25">
        <v>115</v>
      </c>
      <c r="G14" s="26">
        <v>49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254</v>
      </c>
      <c r="E15" s="25">
        <v>183</v>
      </c>
      <c r="F15" s="25">
        <v>36</v>
      </c>
      <c r="G15" s="26">
        <v>18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213</v>
      </c>
      <c r="E16" s="29">
        <v>119</v>
      </c>
      <c r="F16" s="29">
        <v>24</v>
      </c>
      <c r="G16" s="30">
        <v>6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171</v>
      </c>
      <c r="E17" s="32">
        <v>98</v>
      </c>
      <c r="F17" s="32">
        <v>19</v>
      </c>
      <c r="G17" s="33">
        <v>12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300</v>
      </c>
      <c r="E18" s="25">
        <v>179</v>
      </c>
      <c r="F18" s="25">
        <v>44</v>
      </c>
      <c r="G18" s="26">
        <v>17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222</v>
      </c>
      <c r="E19" s="29">
        <v>135</v>
      </c>
      <c r="F19" s="29">
        <v>28</v>
      </c>
      <c r="G19" s="30">
        <v>14</v>
      </c>
    </row>
    <row r="20" spans="1:7" ht="16.5" thickBot="1">
      <c r="A20" s="37" t="s">
        <v>22</v>
      </c>
      <c r="B20" s="38"/>
      <c r="C20" s="38"/>
      <c r="D20" s="39">
        <f>SUM(D11:D19)</f>
        <v>3522</v>
      </c>
      <c r="E20" s="39">
        <f>SUM(E11:E19)</f>
        <v>2096</v>
      </c>
      <c r="F20" s="39">
        <f>SUM(F11:F19)</f>
        <v>530</v>
      </c>
      <c r="G20" s="40">
        <f>SUM(G11:G19)</f>
        <v>250</v>
      </c>
    </row>
    <row r="21" spans="1:7" ht="16.5" thickBot="1">
      <c r="A21" s="37" t="s">
        <v>23</v>
      </c>
      <c r="B21" s="38"/>
      <c r="C21" s="38"/>
      <c r="D21" s="39">
        <f>SUM(D14:D19)</f>
        <v>2020</v>
      </c>
      <c r="E21" s="39">
        <f>SUM(E14:E19)</f>
        <v>1229</v>
      </c>
      <c r="F21" s="39">
        <f>SUM(F14:F19)</f>
        <v>266</v>
      </c>
      <c r="G21" s="40">
        <f>SUM(G14:G19)</f>
        <v>116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5">
      <selection activeCell="E25" sqref="E25"/>
    </sheetView>
  </sheetViews>
  <sheetFormatPr defaultColWidth="9.140625" defaultRowHeight="12.75"/>
  <cols>
    <col min="1" max="1" width="4.421875" style="1" customWidth="1"/>
    <col min="2" max="2" width="14.00390625" style="1" customWidth="1"/>
    <col min="3" max="3" width="21.8515625" style="1" customWidth="1"/>
    <col min="4" max="6" width="11.421875" style="1" customWidth="1"/>
    <col min="7" max="7" width="11.5742187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31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894</v>
      </c>
      <c r="E11" s="21">
        <v>532</v>
      </c>
      <c r="F11" s="21">
        <v>169</v>
      </c>
      <c r="G11" s="22">
        <v>87</v>
      </c>
    </row>
    <row r="12" spans="1:7" ht="15.75" customHeight="1">
      <c r="A12" s="23">
        <v>2</v>
      </c>
      <c r="B12" s="18" t="s">
        <v>13</v>
      </c>
      <c r="C12" s="19" t="s">
        <v>14</v>
      </c>
      <c r="D12" s="24">
        <v>474</v>
      </c>
      <c r="E12" s="25">
        <v>251</v>
      </c>
      <c r="F12" s="25">
        <v>81</v>
      </c>
      <c r="G12" s="26">
        <v>37</v>
      </c>
    </row>
    <row r="13" spans="1:7" ht="15.75" customHeight="1">
      <c r="A13" s="23">
        <v>3</v>
      </c>
      <c r="B13" s="18" t="s">
        <v>13</v>
      </c>
      <c r="C13" s="19" t="s">
        <v>15</v>
      </c>
      <c r="D13" s="24">
        <v>159</v>
      </c>
      <c r="E13" s="25">
        <v>83</v>
      </c>
      <c r="F13" s="25">
        <v>25</v>
      </c>
      <c r="G13" s="26">
        <v>9</v>
      </c>
    </row>
    <row r="14" spans="1:7" ht="15.75" customHeight="1">
      <c r="A14" s="23">
        <v>4</v>
      </c>
      <c r="B14" s="27" t="s">
        <v>16</v>
      </c>
      <c r="C14" s="19" t="s">
        <v>12</v>
      </c>
      <c r="D14" s="24">
        <v>855</v>
      </c>
      <c r="E14" s="25">
        <v>507</v>
      </c>
      <c r="F14" s="25">
        <v>122</v>
      </c>
      <c r="G14" s="26">
        <v>57</v>
      </c>
    </row>
    <row r="15" spans="1:7" ht="15.75" customHeight="1">
      <c r="A15" s="23">
        <v>5</v>
      </c>
      <c r="B15" s="27" t="s">
        <v>16</v>
      </c>
      <c r="C15" s="19" t="s">
        <v>17</v>
      </c>
      <c r="D15" s="24">
        <v>255</v>
      </c>
      <c r="E15" s="25">
        <v>178</v>
      </c>
      <c r="F15" s="25">
        <v>34</v>
      </c>
      <c r="G15" s="26">
        <v>16</v>
      </c>
    </row>
    <row r="16" spans="1:7" ht="15.75" customHeight="1">
      <c r="A16" s="23">
        <v>6</v>
      </c>
      <c r="B16" s="27" t="s">
        <v>16</v>
      </c>
      <c r="C16" s="19" t="s">
        <v>18</v>
      </c>
      <c r="D16" s="28">
        <v>224</v>
      </c>
      <c r="E16" s="29">
        <v>122</v>
      </c>
      <c r="F16" s="29">
        <v>25</v>
      </c>
      <c r="G16" s="30">
        <v>8</v>
      </c>
    </row>
    <row r="17" spans="1:7" ht="15.75" customHeight="1">
      <c r="A17" s="23">
        <v>7</v>
      </c>
      <c r="B17" s="27" t="s">
        <v>16</v>
      </c>
      <c r="C17" s="19" t="s">
        <v>19</v>
      </c>
      <c r="D17" s="31">
        <v>176</v>
      </c>
      <c r="E17" s="32">
        <v>99</v>
      </c>
      <c r="F17" s="32">
        <v>23</v>
      </c>
      <c r="G17" s="33">
        <v>15</v>
      </c>
    </row>
    <row r="18" spans="1:7" ht="15.75" customHeight="1">
      <c r="A18" s="23">
        <v>8</v>
      </c>
      <c r="B18" s="27" t="s">
        <v>16</v>
      </c>
      <c r="C18" s="19" t="s">
        <v>20</v>
      </c>
      <c r="D18" s="24">
        <v>302</v>
      </c>
      <c r="E18" s="25">
        <v>172</v>
      </c>
      <c r="F18" s="25">
        <v>47</v>
      </c>
      <c r="G18" s="26">
        <v>21</v>
      </c>
    </row>
    <row r="19" spans="1:7" ht="15.75" customHeight="1" thickBot="1">
      <c r="A19" s="34">
        <v>9</v>
      </c>
      <c r="B19" s="35" t="s">
        <v>16</v>
      </c>
      <c r="C19" s="36" t="s">
        <v>21</v>
      </c>
      <c r="D19" s="28">
        <v>213</v>
      </c>
      <c r="E19" s="29">
        <v>118</v>
      </c>
      <c r="F19" s="29">
        <v>34</v>
      </c>
      <c r="G19" s="30">
        <v>15</v>
      </c>
    </row>
    <row r="20" spans="1:7" ht="16.5" thickBot="1">
      <c r="A20" s="37" t="s">
        <v>22</v>
      </c>
      <c r="B20" s="38"/>
      <c r="C20" s="38"/>
      <c r="D20" s="39">
        <f>SUM(D11:D19)</f>
        <v>3552</v>
      </c>
      <c r="E20" s="39">
        <f>SUM(E11:E19)</f>
        <v>2062</v>
      </c>
      <c r="F20" s="39">
        <f>SUM(F11:F19)</f>
        <v>560</v>
      </c>
      <c r="G20" s="40">
        <f>SUM(G11:G19)</f>
        <v>265</v>
      </c>
    </row>
    <row r="21" spans="1:7" ht="16.5" thickBot="1">
      <c r="A21" s="37" t="s">
        <v>23</v>
      </c>
      <c r="B21" s="38"/>
      <c r="C21" s="38"/>
      <c r="D21" s="39">
        <f>SUM(D14:D19)</f>
        <v>2025</v>
      </c>
      <c r="E21" s="39">
        <f>SUM(E14:E19)</f>
        <v>1196</v>
      </c>
      <c r="F21" s="39">
        <f>SUM(F14:F19)</f>
        <v>285</v>
      </c>
      <c r="G21" s="40">
        <f>SUM(G14:G19)</f>
        <v>132</v>
      </c>
    </row>
  </sheetData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marzenka</dc:creator>
  <cp:keywords/>
  <dc:description/>
  <cp:lastModifiedBy>PUP w Aleksandorwie Kujawskim</cp:lastModifiedBy>
  <dcterms:created xsi:type="dcterms:W3CDTF">2008-03-06T14:23:16Z</dcterms:created>
  <dcterms:modified xsi:type="dcterms:W3CDTF">2009-01-21T11:46:54Z</dcterms:modified>
  <cp:category/>
  <cp:version/>
  <cp:contentType/>
  <cp:contentStatus/>
</cp:coreProperties>
</file>