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<sst xmlns="http://schemas.openxmlformats.org/spreadsheetml/2006/main" count="384" uniqueCount="35">
  <si>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</si>
  <si>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</si>
  <si>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</si>
  <si>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</si>
  <si>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</si>
  <si>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</si>
  <si>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</si>
  <si>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</si>
  <si>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</si>
  <si>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</si>
  <si>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 xml:space="preserve">Gmina </t>
  </si>
  <si>
    <t>Ogółem PUP</t>
  </si>
  <si>
    <t>Formularz 1</t>
  </si>
  <si>
    <t>Zamieszkali na wsi w  PUP</t>
  </si>
  <si>
    <t>Aleksandrów Kuj.</t>
  </si>
  <si>
    <t>Ciechocinek</t>
  </si>
  <si>
    <t>Nieszawa</t>
  </si>
  <si>
    <t>Bądkowo</t>
  </si>
  <si>
    <t>Koneck</t>
  </si>
  <si>
    <t>Raciążek</t>
  </si>
  <si>
    <t>Waganiec</t>
  </si>
  <si>
    <t>Zakrzewo</t>
  </si>
  <si>
    <t>PUP Aleksandrów Kujawski</t>
  </si>
  <si>
    <t>stan na koniec miesiąca 01 2014 roku</t>
  </si>
  <si>
    <t>stan na koniec miesiąca 03 2014 roku</t>
  </si>
  <si>
    <t>stan na koniec miesiąca 02 2014 roku</t>
  </si>
  <si>
    <t>stan na koniec miesiąca 04 2014 roku</t>
  </si>
  <si>
    <t>stan na koniec miesiąca 05 2014 roku</t>
  </si>
  <si>
    <t>stan na koniec miesiąca 06 2014 roku</t>
  </si>
  <si>
    <t>stan na koniec miesiąca 07 2014 roku</t>
  </si>
  <si>
    <t>stan na koniec miesiąca 08 2014 roku</t>
  </si>
  <si>
    <t>stan na koniec miesiąca 09 2014 roku</t>
  </si>
  <si>
    <t>stan na koniec miesiąca 10 2014 roku</t>
  </si>
  <si>
    <t>stan na koniec miesiąca 11 2014 roku</t>
  </si>
  <si>
    <t>stan na koniec miesiąca 12 2014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</si>
</sst>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3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 applyProtection="1">
      <alignment/>
      <protection locked="0"/>
    </xf>
    <xf numFmtId="0" fontId="2" fillId="0" borderId="0" xfId="52" applyFont="1" applyAlignment="1" applyProtection="1">
      <alignment horizontal="centerContinuous"/>
      <protection locked="0"/>
    </xf>
    <xf numFmtId="0" fontId="2" fillId="0" borderId="10" xfId="52" applyFont="1" applyBorder="1" applyAlignment="1" applyProtection="1">
      <alignment vertical="center"/>
      <protection locked="0"/>
    </xf>
    <xf numFmtId="0" fontId="2" fillId="0" borderId="11" xfId="52" applyFont="1" applyBorder="1" applyAlignment="1" applyProtection="1">
      <alignment horizontal="centerContinuous" vertical="center"/>
      <protection locked="0"/>
    </xf>
    <xf numFmtId="0" fontId="2" fillId="0" borderId="12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/>
      <protection locked="0"/>
    </xf>
    <xf numFmtId="0" fontId="2" fillId="0" borderId="14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 wrapText="1"/>
      <protection locked="0"/>
    </xf>
    <xf numFmtId="0" fontId="2" fillId="0" borderId="14" xfId="52" applyFont="1" applyBorder="1" applyAlignment="1" applyProtection="1">
      <alignment horizontal="centerContinuous" vertical="center" wrapText="1"/>
      <protection locked="0"/>
    </xf>
    <xf numFmtId="0" fontId="2" fillId="0" borderId="15" xfId="52" applyFont="1" applyBorder="1" applyProtection="1">
      <alignment/>
      <protection locked="0"/>
    </xf>
    <xf numFmtId="0" fontId="2" fillId="0" borderId="16" xfId="52" applyFont="1" applyBorder="1" applyProtection="1">
      <alignment/>
      <protection locked="0"/>
    </xf>
    <xf numFmtId="0" fontId="2" fillId="0" borderId="17" xfId="52" applyFont="1" applyBorder="1" applyProtection="1">
      <alignment/>
      <protection locked="0"/>
    </xf>
    <xf numFmtId="0" fontId="2" fillId="0" borderId="18" xfId="52" applyFont="1" applyBorder="1" applyAlignment="1" applyProtection="1">
      <alignment horizontal="centerContinuous"/>
      <protection locked="0"/>
    </xf>
    <xf numFmtId="0" fontId="2" fillId="0" borderId="18" xfId="52" applyFont="1" applyBorder="1" applyAlignment="1" applyProtection="1">
      <alignment horizontal="centerContinuous" vertical="top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2" fillId="0" borderId="19" xfId="52" applyFont="1" applyBorder="1" applyAlignment="1" applyProtection="1">
      <alignment horizontal="center"/>
      <protection locked="0"/>
    </xf>
    <xf numFmtId="0" fontId="2" fillId="0" borderId="20" xfId="52" applyFont="1" applyBorder="1" applyAlignment="1" applyProtection="1">
      <alignment horizontal="center"/>
      <protection locked="0"/>
    </xf>
    <xf numFmtId="0" fontId="2" fillId="0" borderId="13" xfId="52" applyFont="1" applyBorder="1" applyAlignment="1" applyProtection="1">
      <alignment vertical="center"/>
      <protection locked="0"/>
    </xf>
    <xf numFmtId="0" fontId="2" fillId="0" borderId="18" xfId="52" applyFont="1" applyBorder="1" applyAlignment="1" applyProtection="1">
      <alignment horizontal="center"/>
      <protection locked="0"/>
    </xf>
    <xf numFmtId="0" fontId="2" fillId="0" borderId="21" xfId="52" applyFont="1" applyBorder="1" applyAlignment="1" applyProtection="1">
      <alignment horizontal="center"/>
      <protection locked="0"/>
    </xf>
    <xf numFmtId="0" fontId="2" fillId="0" borderId="18" xfId="52" applyFont="1" applyBorder="1" applyAlignment="1" applyProtection="1">
      <alignment horizontal="centerContinuous" vertical="center"/>
      <protection locked="0"/>
    </xf>
    <xf numFmtId="0" fontId="2" fillId="0" borderId="21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Protection="1">
      <alignment/>
      <protection locked="0"/>
    </xf>
    <xf numFmtId="0" fontId="2" fillId="0" borderId="22" xfId="52" applyFont="1" applyBorder="1" applyAlignment="1" applyProtection="1">
      <alignment horizontal="centerContinuous" vertical="center"/>
      <protection locked="0"/>
    </xf>
    <xf numFmtId="0" fontId="2" fillId="0" borderId="22" xfId="52" applyFont="1" applyBorder="1" applyAlignment="1" applyProtection="1">
      <alignment horizontal="center"/>
      <protection locked="0"/>
    </xf>
    <xf numFmtId="0" fontId="3" fillId="0" borderId="23" xfId="52" applyFont="1" applyBorder="1" applyAlignment="1" applyProtection="1">
      <alignment horizontal="centerContinuous"/>
      <protection locked="0"/>
    </xf>
    <xf numFmtId="0" fontId="3" fillId="0" borderId="24" xfId="52" applyFont="1" applyBorder="1" applyAlignment="1" applyProtection="1">
      <alignment horizontal="centerContinuous"/>
      <protection locked="0"/>
    </xf>
    <xf numFmtId="0" fontId="2" fillId="0" borderId="25" xfId="52" applyFont="1" applyBorder="1" applyAlignment="1" applyProtection="1">
      <alignment horizontal="centerContinuous"/>
      <protection hidden="1"/>
    </xf>
    <xf numFmtId="0" fontId="2" fillId="0" borderId="26" xfId="52" applyFont="1" applyBorder="1" applyAlignment="1" applyProtection="1">
      <alignment horizontal="centerContinuous"/>
      <protection hidden="1"/>
    </xf>
    <xf numFmtId="0" fontId="4" fillId="0" borderId="0" xfId="52" applyFont="1" applyProtection="1">
      <alignment/>
      <protection locked="0"/>
    </xf>
    <xf numFmtId="0" fontId="2" fillId="0" borderId="13" xfId="52" applyFont="1" applyBorder="1" applyAlignment="1" applyProtection="1">
      <alignment horizontal="left" vertical="center"/>
      <protection locked="0"/>
    </xf>
    <xf numFmtId="0" fontId="2" fillId="0" borderId="27" xfId="52" applyFont="1" applyBorder="1" applyAlignment="1" applyProtection="1">
      <alignment horizontal="left" vertical="center"/>
      <protection locked="0"/>
    </xf>
    <xf numFmtId="0" fontId="2" fillId="0" borderId="28" xfId="52" applyFont="1" applyBorder="1" applyAlignment="1" applyProtection="1">
      <alignment horizontal="center"/>
      <protection locked="0"/>
    </xf>
    <xf numFmtId="0" fontId="2" fillId="0" borderId="29" xfId="52" applyFont="1" applyBorder="1" applyAlignment="1" applyProtection="1">
      <alignment horizontal="center"/>
      <protection locked="0"/>
    </xf>
    <xf numFmtId="0" fontId="2" fillId="0" borderId="30" xfId="52" applyFont="1" applyBorder="1" applyAlignment="1" applyProtection="1">
      <alignment horizontal="center"/>
      <protection locked="0"/>
    </xf>
    <xf numFmtId="0" fontId="2" fillId="0" borderId="31" xfId="52" applyFont="1" applyBorder="1" applyAlignment="1" applyProtection="1">
      <alignment horizontal="center"/>
      <protection locked="0"/>
    </xf>
    <xf numFmtId="0" fontId="1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Continuous"/>
      <protection locked="0"/>
    </xf>
    <xf numFmtId="0" fontId="2" fillId="0" borderId="10" xfId="52" applyFont="1" applyBorder="1" applyAlignment="1" applyProtection="1">
      <alignment horizontal="center" vertical="top"/>
      <protection locked="0"/>
    </xf>
    <xf numFmtId="0" fontId="2" fillId="0" borderId="11" xfId="52" applyFont="1" applyBorder="1" applyAlignment="1" applyProtection="1">
      <alignment horizontal="left" vertical="center"/>
      <protection locked="0"/>
    </xf>
    <xf numFmtId="0" fontId="2" fillId="0" borderId="0" xfId="52" applyFont="1" applyAlignment="1" applyProtection="1">
      <alignment horizontal="righ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_1_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E12" sqref="E1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23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1239</v>
      </c>
      <c r="E11" s="16">
        <v>617</v>
      </c>
      <c r="F11" s="16">
        <v>211</v>
      </c>
      <c r="G11" s="17">
        <v>90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760</v>
      </c>
      <c r="E12" s="19">
        <v>362</v>
      </c>
      <c r="F12" s="19">
        <v>141</v>
      </c>
      <c r="G12" s="20">
        <v>54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264</v>
      </c>
      <c r="E13" s="19">
        <v>120</v>
      </c>
      <c r="F13" s="19">
        <v>36</v>
      </c>
      <c r="G13" s="20">
        <v>12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1205</v>
      </c>
      <c r="E14" s="19">
        <v>587</v>
      </c>
      <c r="F14" s="19">
        <v>173</v>
      </c>
      <c r="G14" s="20">
        <v>76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336</v>
      </c>
      <c r="E15" s="21">
        <v>179</v>
      </c>
      <c r="F15" s="21">
        <v>52</v>
      </c>
      <c r="G15" s="22">
        <v>16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329</v>
      </c>
      <c r="E16" s="21">
        <v>155</v>
      </c>
      <c r="F16" s="21">
        <v>42</v>
      </c>
      <c r="G16" s="22">
        <v>15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291</v>
      </c>
      <c r="E17" s="21">
        <v>129</v>
      </c>
      <c r="F17" s="21">
        <v>49</v>
      </c>
      <c r="G17" s="22">
        <v>17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496</v>
      </c>
      <c r="E18" s="19">
        <v>239</v>
      </c>
      <c r="F18" s="19">
        <v>77</v>
      </c>
      <c r="G18" s="20">
        <v>25</v>
      </c>
    </row>
    <row r="19" spans="1:8" ht="15.75" customHeight="1" thickBot="1">
      <c r="A19" s="14">
        <v>9</v>
      </c>
      <c r="B19" s="23" t="s">
        <v>10</v>
      </c>
      <c r="C19" s="32" t="s">
        <v>21</v>
      </c>
      <c r="D19" s="34">
        <v>325</v>
      </c>
      <c r="E19" s="35">
        <v>159</v>
      </c>
      <c r="F19" s="35">
        <v>47</v>
      </c>
      <c r="G19" s="36">
        <v>22</v>
      </c>
      <c r="H19" s="1">
        <v>0</v>
      </c>
    </row>
    <row r="20" spans="1:7" ht="15.75" customHeight="1" thickBot="1">
      <c r="A20" s="26" t="s">
        <v>11</v>
      </c>
      <c r="B20" s="27"/>
      <c r="C20" s="27"/>
      <c r="D20" s="28">
        <f>SUM(D11:D19)</f>
        <v>5245</v>
      </c>
      <c r="E20" s="28">
        <f>SUM(E11:E19)</f>
        <v>2547</v>
      </c>
      <c r="F20" s="28">
        <f>SUM(F11:F19)</f>
        <v>828</v>
      </c>
      <c r="G20" s="29">
        <f>SUM(G11:G19)</f>
        <v>327</v>
      </c>
    </row>
    <row r="21" spans="1:7" ht="15.75" customHeight="1" thickBot="1">
      <c r="A21" s="26" t="s">
        <v>13</v>
      </c>
      <c r="B21" s="27"/>
      <c r="C21" s="27"/>
      <c r="D21" s="28">
        <f>SUM(D14:D19)</f>
        <v>2982</v>
      </c>
      <c r="E21" s="28">
        <f>SUM(E14:E19)</f>
        <v>1448</v>
      </c>
      <c r="F21" s="28">
        <f>SUM(F14:F19)</f>
        <v>440</v>
      </c>
      <c r="G21" s="29">
        <f>SUM(G14:G19)</f>
        <v>171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H39" sqref="H39"/>
    </sheetView>
  </sheetViews>
  <sheetFormatPr defaultColWidth="9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32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1037</v>
      </c>
      <c r="E11" s="16">
        <v>534</v>
      </c>
      <c r="F11" s="16">
        <v>131</v>
      </c>
      <c r="G11" s="17">
        <v>67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630</v>
      </c>
      <c r="E12" s="19">
        <v>285</v>
      </c>
      <c r="F12" s="19">
        <v>93</v>
      </c>
      <c r="G12" s="20">
        <v>48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214</v>
      </c>
      <c r="E13" s="19">
        <v>103</v>
      </c>
      <c r="F13" s="19">
        <v>25</v>
      </c>
      <c r="G13" s="20">
        <v>9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1052</v>
      </c>
      <c r="E14" s="19">
        <v>544</v>
      </c>
      <c r="F14" s="19">
        <v>159</v>
      </c>
      <c r="G14" s="20">
        <v>68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277</v>
      </c>
      <c r="E15" s="21">
        <v>158</v>
      </c>
      <c r="F15" s="21">
        <v>29</v>
      </c>
      <c r="G15" s="22">
        <v>17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282</v>
      </c>
      <c r="E16" s="21">
        <v>141</v>
      </c>
      <c r="F16" s="21">
        <v>28</v>
      </c>
      <c r="G16" s="22">
        <v>10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238</v>
      </c>
      <c r="E17" s="21">
        <v>116</v>
      </c>
      <c r="F17" s="21">
        <v>28</v>
      </c>
      <c r="G17" s="22">
        <v>15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393</v>
      </c>
      <c r="E18" s="19">
        <v>210</v>
      </c>
      <c r="F18" s="19">
        <v>54</v>
      </c>
      <c r="G18" s="20">
        <v>30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275</v>
      </c>
      <c r="E19" s="35">
        <v>131</v>
      </c>
      <c r="F19" s="35">
        <v>22</v>
      </c>
      <c r="G19" s="36">
        <v>11</v>
      </c>
    </row>
    <row r="20" spans="1:7" ht="15.75" customHeight="1" thickBot="1">
      <c r="A20" s="26" t="s">
        <v>11</v>
      </c>
      <c r="B20" s="27"/>
      <c r="C20" s="27"/>
      <c r="D20" s="28">
        <f>SUM(D11:D19)</f>
        <v>4398</v>
      </c>
      <c r="E20" s="28">
        <f>SUM(E11:E19)</f>
        <v>2222</v>
      </c>
      <c r="F20" s="28">
        <f>SUM(F11:F19)</f>
        <v>569</v>
      </c>
      <c r="G20" s="29">
        <f>SUM(G11:G19)</f>
        <v>275</v>
      </c>
    </row>
    <row r="21" spans="1:7" ht="15.75" customHeight="1" thickBot="1">
      <c r="A21" s="26" t="s">
        <v>13</v>
      </c>
      <c r="B21" s="27"/>
      <c r="C21" s="27"/>
      <c r="D21" s="28">
        <f>SUM(D14:D19)</f>
        <v>2517</v>
      </c>
      <c r="E21" s="28">
        <f>SUM(E14:E19)</f>
        <v>1300</v>
      </c>
      <c r="F21" s="28">
        <f>SUM(F14:F19)</f>
        <v>320</v>
      </c>
      <c r="G21" s="29">
        <f>SUM(G14:G19)</f>
        <v>151</v>
      </c>
    </row>
    <row r="22" ht="15.75" customHeight="1"/>
    <row r="23" ht="15.75" customHeight="1"/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D14" sqref="D14"/>
    </sheetView>
  </sheetViews>
  <sheetFormatPr defaultColWidth="9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33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1055</v>
      </c>
      <c r="E11" s="16">
        <v>543</v>
      </c>
      <c r="F11" s="16">
        <v>139</v>
      </c>
      <c r="G11" s="17">
        <v>64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638</v>
      </c>
      <c r="E12" s="19">
        <v>289</v>
      </c>
      <c r="F12" s="19">
        <v>93</v>
      </c>
      <c r="G12" s="20">
        <v>48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218</v>
      </c>
      <c r="E13" s="19">
        <v>107</v>
      </c>
      <c r="F13" s="19">
        <v>26</v>
      </c>
      <c r="G13" s="20">
        <v>10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1055</v>
      </c>
      <c r="E14" s="19">
        <v>540</v>
      </c>
      <c r="F14" s="19">
        <v>169</v>
      </c>
      <c r="G14" s="20">
        <v>69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277</v>
      </c>
      <c r="E15" s="21">
        <v>155</v>
      </c>
      <c r="F15" s="21">
        <v>28</v>
      </c>
      <c r="G15" s="22">
        <v>14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287</v>
      </c>
      <c r="E16" s="21">
        <v>148</v>
      </c>
      <c r="F16" s="21">
        <v>30</v>
      </c>
      <c r="G16" s="22">
        <v>11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246</v>
      </c>
      <c r="E17" s="21">
        <v>119</v>
      </c>
      <c r="F17" s="21">
        <v>35</v>
      </c>
      <c r="G17" s="22">
        <v>18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399</v>
      </c>
      <c r="E18" s="19">
        <v>212</v>
      </c>
      <c r="F18" s="19">
        <v>60</v>
      </c>
      <c r="G18" s="20">
        <v>30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282</v>
      </c>
      <c r="E19" s="35">
        <v>141</v>
      </c>
      <c r="F19" s="35">
        <v>27</v>
      </c>
      <c r="G19" s="36">
        <v>13</v>
      </c>
    </row>
    <row r="20" spans="1:7" ht="15.75" customHeight="1" thickBot="1">
      <c r="A20" s="26" t="s">
        <v>11</v>
      </c>
      <c r="B20" s="27"/>
      <c r="C20" s="27"/>
      <c r="D20" s="28">
        <f>SUM(D11:D19)</f>
        <v>4457</v>
      </c>
      <c r="E20" s="28">
        <f>SUM(E11:E19)</f>
        <v>2254</v>
      </c>
      <c r="F20" s="28">
        <f>SUM(F11:F19)</f>
        <v>607</v>
      </c>
      <c r="G20" s="29">
        <f>SUM(G11:G19)</f>
        <v>277</v>
      </c>
    </row>
    <row r="21" spans="1:7" ht="15.75" customHeight="1" thickBot="1">
      <c r="A21" s="26" t="s">
        <v>13</v>
      </c>
      <c r="B21" s="27"/>
      <c r="C21" s="27"/>
      <c r="D21" s="28">
        <f>SUM(D14:D19)</f>
        <v>2546</v>
      </c>
      <c r="E21" s="28">
        <f>SUM(E14:E19)</f>
        <v>1315</v>
      </c>
      <c r="F21" s="28">
        <f>SUM(F14:F19)</f>
        <v>349</v>
      </c>
      <c r="G21" s="29">
        <f>SUM(G14:G19)</f>
        <v>155</v>
      </c>
    </row>
    <row r="22" ht="15.75" customHeight="1"/>
    <row r="23" ht="15.75" customHeight="1"/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K37" sqref="K37"/>
    </sheetView>
  </sheetViews>
  <sheetFormatPr defaultColWidth="9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34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1090</v>
      </c>
      <c r="E11" s="16">
        <v>545</v>
      </c>
      <c r="F11" s="16">
        <v>164</v>
      </c>
      <c r="G11" s="17">
        <v>70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657</v>
      </c>
      <c r="E12" s="19">
        <v>289</v>
      </c>
      <c r="F12" s="19">
        <v>112</v>
      </c>
      <c r="G12" s="20">
        <v>55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223</v>
      </c>
      <c r="E13" s="19">
        <v>106</v>
      </c>
      <c r="F13" s="19">
        <v>28</v>
      </c>
      <c r="G13" s="20">
        <v>10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1071</v>
      </c>
      <c r="E14" s="19">
        <v>547</v>
      </c>
      <c r="F14" s="19">
        <v>176</v>
      </c>
      <c r="G14" s="20">
        <v>69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289</v>
      </c>
      <c r="E15" s="21">
        <v>160</v>
      </c>
      <c r="F15" s="21">
        <v>33</v>
      </c>
      <c r="G15" s="22">
        <v>16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295</v>
      </c>
      <c r="E16" s="21">
        <v>152</v>
      </c>
      <c r="F16" s="21">
        <v>35</v>
      </c>
      <c r="G16" s="22">
        <v>13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258</v>
      </c>
      <c r="E17" s="21">
        <v>124</v>
      </c>
      <c r="F17" s="21">
        <v>37</v>
      </c>
      <c r="G17" s="22">
        <v>19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417</v>
      </c>
      <c r="E18" s="19">
        <v>214</v>
      </c>
      <c r="F18" s="19">
        <v>62</v>
      </c>
      <c r="G18" s="20">
        <v>30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284</v>
      </c>
      <c r="E19" s="35">
        <v>144</v>
      </c>
      <c r="F19" s="35">
        <v>25</v>
      </c>
      <c r="G19" s="36">
        <v>12</v>
      </c>
    </row>
    <row r="20" spans="1:7" ht="15.75" customHeight="1" thickBot="1">
      <c r="A20" s="26" t="s">
        <v>11</v>
      </c>
      <c r="B20" s="27"/>
      <c r="C20" s="27"/>
      <c r="D20" s="28">
        <f>SUM(D11:D19)</f>
        <v>4584</v>
      </c>
      <c r="E20" s="28">
        <f>SUM(E11:E19)</f>
        <v>2281</v>
      </c>
      <c r="F20" s="28">
        <f>SUM(F11:F19)</f>
        <v>672</v>
      </c>
      <c r="G20" s="29">
        <f>SUM(G11:G19)</f>
        <v>294</v>
      </c>
    </row>
    <row r="21" spans="1:7" ht="15.75" customHeight="1" thickBot="1">
      <c r="A21" s="26" t="s">
        <v>13</v>
      </c>
      <c r="B21" s="27"/>
      <c r="C21" s="27"/>
      <c r="D21" s="28">
        <f>SUM(D14:D19)</f>
        <v>2614</v>
      </c>
      <c r="E21" s="28">
        <f>SUM(E14:E19)</f>
        <v>1341</v>
      </c>
      <c r="F21" s="28">
        <f>SUM(F14:F19)</f>
        <v>368</v>
      </c>
      <c r="G21" s="29">
        <f>SUM(G14:G19)</f>
        <v>159</v>
      </c>
    </row>
    <row r="22" ht="15.75" customHeight="1"/>
    <row r="23" ht="15.75" customHeight="1"/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F5" sqref="F5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25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1273</v>
      </c>
      <c r="E11" s="16">
        <v>627</v>
      </c>
      <c r="F11" s="16">
        <v>207</v>
      </c>
      <c r="G11" s="17">
        <v>90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766</v>
      </c>
      <c r="E12" s="19">
        <v>350</v>
      </c>
      <c r="F12" s="19">
        <v>132</v>
      </c>
      <c r="G12" s="20">
        <v>48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267</v>
      </c>
      <c r="E13" s="19">
        <v>123</v>
      </c>
      <c r="F13" s="19">
        <v>34</v>
      </c>
      <c r="G13" s="20">
        <v>12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1209</v>
      </c>
      <c r="E14" s="19">
        <v>602</v>
      </c>
      <c r="F14" s="19">
        <v>181</v>
      </c>
      <c r="G14" s="20">
        <v>84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342</v>
      </c>
      <c r="E15" s="21">
        <v>180</v>
      </c>
      <c r="F15" s="21">
        <v>45</v>
      </c>
      <c r="G15" s="22">
        <v>13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332</v>
      </c>
      <c r="E16" s="21">
        <v>155</v>
      </c>
      <c r="F16" s="21">
        <v>46</v>
      </c>
      <c r="G16" s="22">
        <v>17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279</v>
      </c>
      <c r="E17" s="21">
        <v>125</v>
      </c>
      <c r="F17" s="21">
        <v>47</v>
      </c>
      <c r="G17" s="22">
        <v>18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498</v>
      </c>
      <c r="E18" s="19">
        <v>241</v>
      </c>
      <c r="F18" s="19">
        <v>76</v>
      </c>
      <c r="G18" s="20">
        <v>25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325</v>
      </c>
      <c r="E19" s="35">
        <v>159</v>
      </c>
      <c r="F19" s="35">
        <v>40</v>
      </c>
      <c r="G19" s="36">
        <v>18</v>
      </c>
    </row>
    <row r="20" spans="1:7" ht="15.75" customHeight="1" thickBot="1">
      <c r="A20" s="26" t="s">
        <v>11</v>
      </c>
      <c r="B20" s="27"/>
      <c r="C20" s="27"/>
      <c r="D20" s="28">
        <f>SUM(D11:D19)</f>
        <v>5291</v>
      </c>
      <c r="E20" s="28">
        <f>SUM(E11:E19)</f>
        <v>2562</v>
      </c>
      <c r="F20" s="28">
        <f>SUM(F11:F19)</f>
        <v>808</v>
      </c>
      <c r="G20" s="29">
        <f>SUM(G11:G19)</f>
        <v>325</v>
      </c>
    </row>
    <row r="21" spans="1:7" ht="15.75" customHeight="1" thickBot="1">
      <c r="A21" s="26" t="s">
        <v>13</v>
      </c>
      <c r="B21" s="27"/>
      <c r="C21" s="27"/>
      <c r="D21" s="28">
        <f>SUM(D14:D19)</f>
        <v>2985</v>
      </c>
      <c r="E21" s="28">
        <f>SUM(E14:E19)</f>
        <v>1462</v>
      </c>
      <c r="F21" s="28">
        <f>SUM(F14:F19)</f>
        <v>435</v>
      </c>
      <c r="G21" s="29">
        <f>SUM(G14:G19)</f>
        <v>175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F4" sqref="F4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24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1218</v>
      </c>
      <c r="E11" s="16">
        <v>614</v>
      </c>
      <c r="F11" s="16">
        <v>181</v>
      </c>
      <c r="G11" s="17">
        <v>81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757</v>
      </c>
      <c r="E12" s="19">
        <v>345</v>
      </c>
      <c r="F12" s="19">
        <v>120</v>
      </c>
      <c r="G12" s="20">
        <v>48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249</v>
      </c>
      <c r="E13" s="19">
        <v>115</v>
      </c>
      <c r="F13" s="19">
        <v>29</v>
      </c>
      <c r="G13" s="20">
        <v>8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1198</v>
      </c>
      <c r="E14" s="19">
        <v>598</v>
      </c>
      <c r="F14" s="19">
        <v>170</v>
      </c>
      <c r="G14" s="20">
        <v>78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333</v>
      </c>
      <c r="E15" s="21">
        <v>177</v>
      </c>
      <c r="F15" s="21">
        <v>38</v>
      </c>
      <c r="G15" s="22">
        <v>15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321</v>
      </c>
      <c r="E16" s="21">
        <v>151</v>
      </c>
      <c r="F16" s="21">
        <v>43</v>
      </c>
      <c r="G16" s="22">
        <v>13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266</v>
      </c>
      <c r="E17" s="21">
        <v>114</v>
      </c>
      <c r="F17" s="21">
        <v>46</v>
      </c>
      <c r="G17" s="22">
        <v>17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476</v>
      </c>
      <c r="E18" s="19">
        <v>236</v>
      </c>
      <c r="F18" s="19">
        <v>70</v>
      </c>
      <c r="G18" s="20">
        <v>29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318</v>
      </c>
      <c r="E19" s="35">
        <v>155</v>
      </c>
      <c r="F19" s="35">
        <v>33</v>
      </c>
      <c r="G19" s="36">
        <v>17</v>
      </c>
    </row>
    <row r="20" spans="1:7" ht="15.75" customHeight="1" thickBot="1">
      <c r="A20" s="26" t="s">
        <v>11</v>
      </c>
      <c r="B20" s="27"/>
      <c r="C20" s="27"/>
      <c r="D20" s="28">
        <f>SUM(D11:D19)</f>
        <v>5136</v>
      </c>
      <c r="E20" s="28">
        <f>SUM(E11:E19)</f>
        <v>2505</v>
      </c>
      <c r="F20" s="28">
        <f>SUM(F11:F19)</f>
        <v>730</v>
      </c>
      <c r="G20" s="29">
        <f>SUM(G11:G19)</f>
        <v>306</v>
      </c>
    </row>
    <row r="21" spans="1:7" ht="15.75" customHeight="1" thickBot="1">
      <c r="A21" s="26" t="s">
        <v>13</v>
      </c>
      <c r="B21" s="27"/>
      <c r="C21" s="27"/>
      <c r="D21" s="28">
        <f>SUM(D14:D19)</f>
        <v>2912</v>
      </c>
      <c r="E21" s="28">
        <f>SUM(E14:E19)</f>
        <v>1431</v>
      </c>
      <c r="F21" s="28">
        <f>SUM(F14:F19)</f>
        <v>400</v>
      </c>
      <c r="G21" s="29">
        <f>SUM(G14:G19)</f>
        <v>169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H19" sqref="H19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26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1178</v>
      </c>
      <c r="E11" s="16">
        <v>603</v>
      </c>
      <c r="F11" s="16">
        <v>165</v>
      </c>
      <c r="G11" s="17">
        <v>79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722</v>
      </c>
      <c r="E12" s="19">
        <v>335</v>
      </c>
      <c r="F12" s="19">
        <v>109</v>
      </c>
      <c r="G12" s="20">
        <v>50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230</v>
      </c>
      <c r="E13" s="19">
        <v>107</v>
      </c>
      <c r="F13" s="19">
        <v>26</v>
      </c>
      <c r="G13" s="20">
        <v>9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1099</v>
      </c>
      <c r="E14" s="19">
        <v>548</v>
      </c>
      <c r="F14" s="19">
        <v>166</v>
      </c>
      <c r="G14" s="20">
        <v>77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312</v>
      </c>
      <c r="E15" s="21">
        <v>167</v>
      </c>
      <c r="F15" s="21">
        <v>34</v>
      </c>
      <c r="G15" s="22">
        <v>15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294</v>
      </c>
      <c r="E16" s="21">
        <v>137</v>
      </c>
      <c r="F16" s="21">
        <v>34</v>
      </c>
      <c r="G16" s="22">
        <v>12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256</v>
      </c>
      <c r="E17" s="21">
        <v>110</v>
      </c>
      <c r="F17" s="21">
        <v>41</v>
      </c>
      <c r="G17" s="22">
        <v>18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434</v>
      </c>
      <c r="E18" s="19">
        <v>225</v>
      </c>
      <c r="F18" s="19">
        <v>56</v>
      </c>
      <c r="G18" s="20">
        <v>25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300</v>
      </c>
      <c r="E19" s="35">
        <v>156</v>
      </c>
      <c r="F19" s="35">
        <v>31</v>
      </c>
      <c r="G19" s="36">
        <v>16</v>
      </c>
    </row>
    <row r="20" spans="1:7" ht="15.75" customHeight="1" thickBot="1">
      <c r="A20" s="26" t="s">
        <v>11</v>
      </c>
      <c r="B20" s="27"/>
      <c r="C20" s="27"/>
      <c r="D20" s="28">
        <f>SUM(D11:D19)</f>
        <v>4825</v>
      </c>
      <c r="E20" s="28">
        <f>SUM(E11:E19)</f>
        <v>2388</v>
      </c>
      <c r="F20" s="28">
        <f>SUM(F11:F19)</f>
        <v>662</v>
      </c>
      <c r="G20" s="29">
        <f>SUM(G11:G19)</f>
        <v>301</v>
      </c>
    </row>
    <row r="21" spans="1:7" ht="15.75" customHeight="1" thickBot="1">
      <c r="A21" s="26" t="s">
        <v>13</v>
      </c>
      <c r="B21" s="27"/>
      <c r="C21" s="27"/>
      <c r="D21" s="28">
        <f>SUM(D14:D19)</f>
        <v>2695</v>
      </c>
      <c r="E21" s="28">
        <f>SUM(E14:E19)</f>
        <v>1343</v>
      </c>
      <c r="F21" s="28">
        <f>SUM(F14:F19)</f>
        <v>362</v>
      </c>
      <c r="G21" s="29">
        <f>SUM(G14:G19)</f>
        <v>163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1" sqref="G1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27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1097</v>
      </c>
      <c r="E11" s="16">
        <v>562</v>
      </c>
      <c r="F11" s="16">
        <v>150</v>
      </c>
      <c r="G11" s="17">
        <v>74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680</v>
      </c>
      <c r="E12" s="19">
        <v>320</v>
      </c>
      <c r="F12" s="19">
        <v>95</v>
      </c>
      <c r="G12" s="20">
        <v>49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216</v>
      </c>
      <c r="E13" s="19">
        <v>108</v>
      </c>
      <c r="F13" s="19">
        <v>23</v>
      </c>
      <c r="G13" s="20">
        <v>8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1073</v>
      </c>
      <c r="E14" s="19">
        <v>535</v>
      </c>
      <c r="F14" s="19">
        <v>158</v>
      </c>
      <c r="G14" s="20">
        <v>76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300</v>
      </c>
      <c r="E15" s="21">
        <v>164</v>
      </c>
      <c r="F15" s="21">
        <v>34</v>
      </c>
      <c r="G15" s="22">
        <v>16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280</v>
      </c>
      <c r="E16" s="21">
        <v>126</v>
      </c>
      <c r="F16" s="21">
        <v>33</v>
      </c>
      <c r="G16" s="22">
        <v>11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249</v>
      </c>
      <c r="E17" s="21">
        <v>101</v>
      </c>
      <c r="F17" s="21">
        <v>34</v>
      </c>
      <c r="G17" s="22">
        <v>15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406</v>
      </c>
      <c r="E18" s="19">
        <v>206</v>
      </c>
      <c r="F18" s="19">
        <v>50</v>
      </c>
      <c r="G18" s="20">
        <v>23</v>
      </c>
    </row>
    <row r="19" spans="1:8" ht="15.75" customHeight="1" thickBot="1">
      <c r="A19" s="14">
        <v>9</v>
      </c>
      <c r="B19" s="23" t="s">
        <v>10</v>
      </c>
      <c r="C19" s="32" t="s">
        <v>21</v>
      </c>
      <c r="D19" s="34">
        <v>298</v>
      </c>
      <c r="E19" s="35">
        <v>149</v>
      </c>
      <c r="F19" s="35">
        <v>24</v>
      </c>
      <c r="G19" s="36">
        <v>11</v>
      </c>
      <c r="H19" s="1">
        <v>0</v>
      </c>
    </row>
    <row r="20" spans="1:7" ht="15.75" customHeight="1" thickBot="1">
      <c r="A20" s="26" t="s">
        <v>11</v>
      </c>
      <c r="B20" s="27"/>
      <c r="C20" s="27"/>
      <c r="D20" s="28">
        <f>SUM(D11:D19)</f>
        <v>4599</v>
      </c>
      <c r="E20" s="28">
        <f>SUM(E11:E19)</f>
        <v>2271</v>
      </c>
      <c r="F20" s="28">
        <f>SUM(F11:F19)</f>
        <v>601</v>
      </c>
      <c r="G20" s="29">
        <f>SUM(G11:G19)</f>
        <v>283</v>
      </c>
    </row>
    <row r="21" spans="1:7" ht="15.75" customHeight="1" thickBot="1">
      <c r="A21" s="26" t="s">
        <v>13</v>
      </c>
      <c r="B21" s="27"/>
      <c r="C21" s="27"/>
      <c r="D21" s="28">
        <f>SUM(D14:D19)</f>
        <v>2606</v>
      </c>
      <c r="E21" s="28">
        <f>SUM(E14:E19)</f>
        <v>1281</v>
      </c>
      <c r="F21" s="28">
        <f>SUM(F14:F19)</f>
        <v>333</v>
      </c>
      <c r="G21" s="29">
        <f>SUM(G14:G19)</f>
        <v>152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E11" sqref="E1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28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1073</v>
      </c>
      <c r="E11" s="16">
        <v>567</v>
      </c>
      <c r="F11" s="16">
        <v>142</v>
      </c>
      <c r="G11" s="17">
        <v>78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659</v>
      </c>
      <c r="E12" s="19">
        <v>319</v>
      </c>
      <c r="F12" s="19">
        <v>96</v>
      </c>
      <c r="G12" s="20">
        <v>53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211</v>
      </c>
      <c r="E13" s="19">
        <v>103</v>
      </c>
      <c r="F13" s="19">
        <v>23</v>
      </c>
      <c r="G13" s="20">
        <v>8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1065</v>
      </c>
      <c r="E14" s="19">
        <v>537</v>
      </c>
      <c r="F14" s="19">
        <v>148</v>
      </c>
      <c r="G14" s="20">
        <v>66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301</v>
      </c>
      <c r="E15" s="21">
        <v>166</v>
      </c>
      <c r="F15" s="21">
        <v>33</v>
      </c>
      <c r="G15" s="22">
        <v>16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280</v>
      </c>
      <c r="E16" s="21">
        <v>131</v>
      </c>
      <c r="F16" s="21">
        <v>30</v>
      </c>
      <c r="G16" s="22">
        <v>11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255</v>
      </c>
      <c r="E17" s="21">
        <v>112</v>
      </c>
      <c r="F17" s="21">
        <v>33</v>
      </c>
      <c r="G17" s="22">
        <v>17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391</v>
      </c>
      <c r="E18" s="19">
        <v>200</v>
      </c>
      <c r="F18" s="19">
        <v>51</v>
      </c>
      <c r="G18" s="20">
        <v>25</v>
      </c>
    </row>
    <row r="19" spans="1:8" ht="15.75" customHeight="1" thickBot="1">
      <c r="A19" s="14">
        <v>9</v>
      </c>
      <c r="B19" s="23" t="s">
        <v>10</v>
      </c>
      <c r="C19" s="32" t="s">
        <v>21</v>
      </c>
      <c r="D19" s="34">
        <v>296</v>
      </c>
      <c r="E19" s="35">
        <v>147</v>
      </c>
      <c r="F19" s="35">
        <v>24</v>
      </c>
      <c r="G19" s="36">
        <v>10</v>
      </c>
      <c r="H19" s="1">
        <v>0</v>
      </c>
    </row>
    <row r="20" spans="1:7" ht="15.75" customHeight="1" thickBot="1">
      <c r="A20" s="26" t="s">
        <v>11</v>
      </c>
      <c r="B20" s="27"/>
      <c r="C20" s="27"/>
      <c r="D20" s="28">
        <f>SUM(D11:D19)</f>
        <v>4531</v>
      </c>
      <c r="E20" s="28">
        <f>SUM(E11:E19)</f>
        <v>2282</v>
      </c>
      <c r="F20" s="28">
        <f>SUM(F11:F19)</f>
        <v>580</v>
      </c>
      <c r="G20" s="29">
        <f>SUM(G11:G19)</f>
        <v>284</v>
      </c>
    </row>
    <row r="21" spans="1:7" ht="15.75" customHeight="1" thickBot="1">
      <c r="A21" s="26" t="s">
        <v>13</v>
      </c>
      <c r="B21" s="27"/>
      <c r="C21" s="27"/>
      <c r="D21" s="28">
        <f>SUM(D14:D19)</f>
        <v>2588</v>
      </c>
      <c r="E21" s="28">
        <f>SUM(E14:E19)</f>
        <v>1293</v>
      </c>
      <c r="F21" s="28">
        <f>SUM(F14:F19)</f>
        <v>319</v>
      </c>
      <c r="G21" s="29">
        <f>SUM(G14:G19)</f>
        <v>145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E14" sqref="E14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29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1025</v>
      </c>
      <c r="E11" s="16">
        <v>549</v>
      </c>
      <c r="F11" s="16">
        <v>130</v>
      </c>
      <c r="G11" s="17">
        <v>69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617</v>
      </c>
      <c r="E12" s="19">
        <v>291</v>
      </c>
      <c r="F12" s="19">
        <v>93</v>
      </c>
      <c r="G12" s="20">
        <v>50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210</v>
      </c>
      <c r="E13" s="19">
        <v>105</v>
      </c>
      <c r="F13" s="19">
        <v>26</v>
      </c>
      <c r="G13" s="20">
        <v>10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1061</v>
      </c>
      <c r="E14" s="19">
        <v>541</v>
      </c>
      <c r="F14" s="19">
        <v>161</v>
      </c>
      <c r="G14" s="20">
        <v>76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295</v>
      </c>
      <c r="E15" s="21">
        <v>164</v>
      </c>
      <c r="F15" s="21">
        <v>34</v>
      </c>
      <c r="G15" s="22">
        <v>18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275</v>
      </c>
      <c r="E16" s="21">
        <v>132</v>
      </c>
      <c r="F16" s="21">
        <v>30</v>
      </c>
      <c r="G16" s="22">
        <v>11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242</v>
      </c>
      <c r="E17" s="21">
        <v>104</v>
      </c>
      <c r="F17" s="21">
        <v>27</v>
      </c>
      <c r="G17" s="22">
        <v>15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376</v>
      </c>
      <c r="E18" s="19">
        <v>197</v>
      </c>
      <c r="F18" s="19">
        <v>47</v>
      </c>
      <c r="G18" s="20">
        <v>23</v>
      </c>
    </row>
    <row r="19" spans="1:8" ht="15.75" customHeight="1" thickBot="1">
      <c r="A19" s="14">
        <v>9</v>
      </c>
      <c r="B19" s="23" t="s">
        <v>10</v>
      </c>
      <c r="C19" s="32" t="s">
        <v>21</v>
      </c>
      <c r="D19" s="34">
        <v>300</v>
      </c>
      <c r="E19" s="35">
        <v>151</v>
      </c>
      <c r="F19" s="35">
        <v>26</v>
      </c>
      <c r="G19" s="36">
        <v>14</v>
      </c>
      <c r="H19" s="1">
        <v>0</v>
      </c>
    </row>
    <row r="20" spans="1:7" ht="15.75" customHeight="1" thickBot="1">
      <c r="A20" s="26" t="s">
        <v>11</v>
      </c>
      <c r="B20" s="27"/>
      <c r="C20" s="27"/>
      <c r="D20" s="28">
        <f>SUM(D11:D19)</f>
        <v>4401</v>
      </c>
      <c r="E20" s="28">
        <f>SUM(E11:E19)</f>
        <v>2234</v>
      </c>
      <c r="F20" s="28">
        <f>SUM(F11:F19)</f>
        <v>574</v>
      </c>
      <c r="G20" s="29">
        <f>SUM(G11:G19)</f>
        <v>286</v>
      </c>
    </row>
    <row r="21" spans="1:7" ht="15.75" customHeight="1" thickBot="1">
      <c r="A21" s="26" t="s">
        <v>13</v>
      </c>
      <c r="B21" s="27"/>
      <c r="C21" s="27"/>
      <c r="D21" s="28">
        <f>SUM(D14:D19)</f>
        <v>2549</v>
      </c>
      <c r="E21" s="28">
        <f>SUM(E14:E19)</f>
        <v>1289</v>
      </c>
      <c r="F21" s="28">
        <f>SUM(F14:F19)</f>
        <v>325</v>
      </c>
      <c r="G21" s="29">
        <f>SUM(G14:G19)</f>
        <v>157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40" sqref="C40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30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1020</v>
      </c>
      <c r="E11" s="16">
        <v>542</v>
      </c>
      <c r="F11" s="16">
        <v>128</v>
      </c>
      <c r="G11" s="17">
        <v>66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609</v>
      </c>
      <c r="E12" s="19">
        <v>290</v>
      </c>
      <c r="F12" s="19">
        <v>97</v>
      </c>
      <c r="G12" s="20">
        <v>54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201</v>
      </c>
      <c r="E13" s="19">
        <v>100</v>
      </c>
      <c r="F13" s="19">
        <v>22</v>
      </c>
      <c r="G13" s="20">
        <v>9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1047</v>
      </c>
      <c r="E14" s="19">
        <v>544</v>
      </c>
      <c r="F14" s="19">
        <v>158</v>
      </c>
      <c r="G14" s="20">
        <v>79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283</v>
      </c>
      <c r="E15" s="21">
        <v>163</v>
      </c>
      <c r="F15" s="21">
        <v>35</v>
      </c>
      <c r="G15" s="22">
        <v>20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281</v>
      </c>
      <c r="E16" s="21">
        <v>134</v>
      </c>
      <c r="F16" s="21">
        <v>31</v>
      </c>
      <c r="G16" s="22">
        <v>12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233</v>
      </c>
      <c r="E17" s="21">
        <v>109</v>
      </c>
      <c r="F17" s="21">
        <v>22</v>
      </c>
      <c r="G17" s="22">
        <v>13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370</v>
      </c>
      <c r="E18" s="19">
        <v>197</v>
      </c>
      <c r="F18" s="19">
        <v>46</v>
      </c>
      <c r="G18" s="20">
        <v>26</v>
      </c>
    </row>
    <row r="19" spans="1:8" ht="15.75" customHeight="1" thickBot="1">
      <c r="A19" s="14">
        <v>9</v>
      </c>
      <c r="B19" s="23" t="s">
        <v>10</v>
      </c>
      <c r="C19" s="32" t="s">
        <v>21</v>
      </c>
      <c r="D19" s="34">
        <v>283</v>
      </c>
      <c r="E19" s="35">
        <v>144</v>
      </c>
      <c r="F19" s="35">
        <v>23</v>
      </c>
      <c r="G19" s="36">
        <v>14</v>
      </c>
      <c r="H19" s="1">
        <v>0</v>
      </c>
    </row>
    <row r="20" spans="1:7" ht="15.75" customHeight="1" thickBot="1">
      <c r="A20" s="26" t="s">
        <v>11</v>
      </c>
      <c r="B20" s="27"/>
      <c r="C20" s="27"/>
      <c r="D20" s="28">
        <f>SUM(D11:D19)</f>
        <v>4327</v>
      </c>
      <c r="E20" s="28">
        <f>SUM(E11:E19)</f>
        <v>2223</v>
      </c>
      <c r="F20" s="28">
        <f>SUM(F11:F19)</f>
        <v>562</v>
      </c>
      <c r="G20" s="29">
        <f>SUM(G11:G19)</f>
        <v>293</v>
      </c>
    </row>
    <row r="21" spans="1:7" ht="15.75" customHeight="1" thickBot="1">
      <c r="A21" s="26" t="s">
        <v>13</v>
      </c>
      <c r="B21" s="27"/>
      <c r="C21" s="27"/>
      <c r="D21" s="28">
        <f>SUM(D14:D19)</f>
        <v>2497</v>
      </c>
      <c r="E21" s="28">
        <f>SUM(E14:E19)</f>
        <v>1291</v>
      </c>
      <c r="F21" s="28">
        <f>SUM(F14:F19)</f>
        <v>315</v>
      </c>
      <c r="G21" s="29">
        <f>SUM(G14:G19)</f>
        <v>164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H37" sqref="H37"/>
    </sheetView>
  </sheetViews>
  <sheetFormatPr defaultColWidth="9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22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31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1025</v>
      </c>
      <c r="E11" s="16">
        <v>530</v>
      </c>
      <c r="F11" s="16">
        <v>127</v>
      </c>
      <c r="G11" s="17">
        <v>63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624</v>
      </c>
      <c r="E12" s="19">
        <v>298</v>
      </c>
      <c r="F12" s="19">
        <v>96</v>
      </c>
      <c r="G12" s="20">
        <v>55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203</v>
      </c>
      <c r="E13" s="19">
        <v>95</v>
      </c>
      <c r="F13" s="19">
        <v>23</v>
      </c>
      <c r="G13" s="20">
        <v>9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1038</v>
      </c>
      <c r="E14" s="19">
        <v>526</v>
      </c>
      <c r="F14" s="19">
        <v>157</v>
      </c>
      <c r="G14" s="20">
        <v>73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275</v>
      </c>
      <c r="E15" s="21">
        <v>158</v>
      </c>
      <c r="F15" s="21">
        <v>30</v>
      </c>
      <c r="G15" s="22">
        <v>17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281</v>
      </c>
      <c r="E16" s="21">
        <v>138</v>
      </c>
      <c r="F16" s="21">
        <v>29</v>
      </c>
      <c r="G16" s="22">
        <v>10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235</v>
      </c>
      <c r="E17" s="21">
        <v>112</v>
      </c>
      <c r="F17" s="21">
        <v>30</v>
      </c>
      <c r="G17" s="22">
        <v>16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389</v>
      </c>
      <c r="E18" s="19">
        <v>208</v>
      </c>
      <c r="F18" s="19">
        <v>47</v>
      </c>
      <c r="G18" s="20">
        <v>26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275</v>
      </c>
      <c r="E19" s="35">
        <v>135</v>
      </c>
      <c r="F19" s="35">
        <v>21</v>
      </c>
      <c r="G19" s="36">
        <v>11</v>
      </c>
    </row>
    <row r="20" spans="1:7" ht="15.75" customHeight="1" thickBot="1">
      <c r="A20" s="26" t="s">
        <v>11</v>
      </c>
      <c r="B20" s="27"/>
      <c r="C20" s="27"/>
      <c r="D20" s="28">
        <f>SUM(D11:D19)</f>
        <v>4345</v>
      </c>
      <c r="E20" s="28">
        <f>SUM(E11:E19)</f>
        <v>2200</v>
      </c>
      <c r="F20" s="28">
        <f>SUM(F11:F19)</f>
        <v>560</v>
      </c>
      <c r="G20" s="29">
        <f>SUM(G11:G19)</f>
        <v>280</v>
      </c>
    </row>
    <row r="21" spans="1:7" ht="15.75" customHeight="1" thickBot="1">
      <c r="A21" s="26" t="s">
        <v>13</v>
      </c>
      <c r="B21" s="27"/>
      <c r="C21" s="27"/>
      <c r="D21" s="28">
        <f>SUM(D14:D19)</f>
        <v>2493</v>
      </c>
      <c r="E21" s="28">
        <f>SUM(E14:E19)</f>
        <v>1277</v>
      </c>
      <c r="F21" s="28">
        <f>SUM(F14:F19)</f>
        <v>314</v>
      </c>
      <c r="G21" s="29">
        <f>SUM(G14:G19)</f>
        <v>153</v>
      </c>
    </row>
    <row r="22" ht="15.75" customHeight="1"/>
    <row r="23" ht="15.75" customHeight="1"/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PUP</cp:lastModifiedBy>
  <cp:lastPrinted>2014-01-03T09:23:20Z</cp:lastPrinted>
  <dcterms:created xsi:type="dcterms:W3CDTF">2000-01-05T11:42:17Z</dcterms:created>
  <dcterms:modified xsi:type="dcterms:W3CDTF">2015-01-28T13:33:30Z</dcterms:modified>
  <cp:category/>
  <cp:version/>
  <cp:contentType/>
  <cp:contentStatus/>
</cp:coreProperties>
</file>